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14" i="1"/>
  <c r="J13"/>
  <c r="J12"/>
  <c r="J11"/>
  <c r="J10"/>
  <c r="J9"/>
  <c r="J8"/>
  <c r="J7"/>
  <c r="J6"/>
  <c r="J5"/>
  <c r="J4"/>
  <c r="J3"/>
  <c r="J2"/>
</calcChain>
</file>

<file path=xl/sharedStrings.xml><?xml version="1.0" encoding="utf-8"?>
<sst xmlns="http://schemas.openxmlformats.org/spreadsheetml/2006/main" count="88" uniqueCount="61">
  <si>
    <t>Norr vnr.</t>
  </si>
  <si>
    <t>ATC flokkur</t>
  </si>
  <si>
    <t>Lyfjaheiti</t>
  </si>
  <si>
    <t>Form lyfs</t>
  </si>
  <si>
    <t>Styrkur</t>
  </si>
  <si>
    <t>Magn</t>
  </si>
  <si>
    <t>Dreifingaraðili</t>
  </si>
  <si>
    <t>Dags. frá</t>
  </si>
  <si>
    <t>Dagur reiknast til</t>
  </si>
  <si>
    <t>Dagar á biðlista</t>
  </si>
  <si>
    <t>A02BC05</t>
  </si>
  <si>
    <t>Esomeprazol Actavis</t>
  </si>
  <si>
    <t>sþ-tfl</t>
  </si>
  <si>
    <t>20 mg</t>
  </si>
  <si>
    <t>100 stk</t>
  </si>
  <si>
    <t>Distica hf</t>
  </si>
  <si>
    <t>A07DA03</t>
  </si>
  <si>
    <t>Loperamid Portfarma</t>
  </si>
  <si>
    <t>töflur</t>
  </si>
  <si>
    <t>2 mg</t>
  </si>
  <si>
    <t>A10BX02</t>
  </si>
  <si>
    <t>Repaglinid Krka (LYFIS)</t>
  </si>
  <si>
    <t>90 stk</t>
  </si>
  <si>
    <t>Parlogis hf</t>
  </si>
  <si>
    <t>C01DA08</t>
  </si>
  <si>
    <t>Sorbangil</t>
  </si>
  <si>
    <t>5 mg</t>
  </si>
  <si>
    <t>J01CA08</t>
  </si>
  <si>
    <t>Penomax</t>
  </si>
  <si>
    <t>filmhtfl</t>
  </si>
  <si>
    <t>200 mg</t>
  </si>
  <si>
    <t>20 stk</t>
  </si>
  <si>
    <t>J01DC02</t>
  </si>
  <si>
    <t>Zinnat</t>
  </si>
  <si>
    <t>250 mg</t>
  </si>
  <si>
    <t>14 stk</t>
  </si>
  <si>
    <t>M01AE01</t>
  </si>
  <si>
    <t>Ibufen</t>
  </si>
  <si>
    <t>400 mg</t>
  </si>
  <si>
    <t>N03AX14</t>
  </si>
  <si>
    <t>Zelta</t>
  </si>
  <si>
    <t>500 mg</t>
  </si>
  <si>
    <t>N05AH04</t>
  </si>
  <si>
    <t>Quetiapin Actavis</t>
  </si>
  <si>
    <t>forðatfl</t>
  </si>
  <si>
    <t>50 mg</t>
  </si>
  <si>
    <t>N06AA21</t>
  </si>
  <si>
    <t>Ludiomil</t>
  </si>
  <si>
    <t>75 mg</t>
  </si>
  <si>
    <t>P02CX01</t>
  </si>
  <si>
    <t>Vanquin</t>
  </si>
  <si>
    <t>8 stk</t>
  </si>
  <si>
    <t>QA12AA03</t>
  </si>
  <si>
    <t>Calci-kel vet. Kela</t>
  </si>
  <si>
    <t>irl</t>
  </si>
  <si>
    <t>20,8 mg/ml</t>
  </si>
  <si>
    <t>100 ml</t>
  </si>
  <si>
    <t>R01BA52</t>
  </si>
  <si>
    <t>Clarinase</t>
  </si>
  <si>
    <t>10 mg</t>
  </si>
  <si>
    <t>10 stk</t>
  </si>
</sst>
</file>

<file path=xl/styles.xml><?xml version="1.0" encoding="utf-8"?>
<styleSheet xmlns="http://schemas.openxmlformats.org/spreadsheetml/2006/main">
  <numFmts count="1">
    <numFmt numFmtId="164" formatCode="000000"/>
  </numFmts>
  <fonts count="3">
    <font>
      <sz val="11"/>
      <color theme="1"/>
      <name val="Arial"/>
      <family val="2"/>
    </font>
    <font>
      <sz val="9"/>
      <name val="Times New Roman"/>
      <family val="1"/>
    </font>
    <font>
      <b/>
      <sz val="9"/>
      <color indexed="6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 applyProtection="1">
      <alignment horizontal="left" vertical="center" wrapText="1" shrinkToFit="1"/>
    </xf>
    <xf numFmtId="14" fontId="1" fillId="2" borderId="1" xfId="0" applyNumberFormat="1" applyFont="1" applyFill="1" applyBorder="1" applyAlignment="1" applyProtection="1">
      <alignment horizontal="left" vertical="center" wrapText="1" shrinkToFit="1"/>
    </xf>
    <xf numFmtId="49" fontId="1" fillId="2" borderId="1" xfId="0" applyNumberFormat="1" applyFont="1" applyFill="1" applyBorder="1" applyAlignment="1" applyProtection="1">
      <alignment horizontal="right" vertical="center" wrapText="1" shrinkToFit="1"/>
    </xf>
    <xf numFmtId="164" fontId="1" fillId="2" borderId="1" xfId="0" applyNumberFormat="1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 wrapText="1" shrinkToFit="1"/>
    </xf>
    <xf numFmtId="0" fontId="2" fillId="3" borderId="2" xfId="0" applyNumberFormat="1" applyFont="1" applyFill="1" applyBorder="1" applyAlignment="1" applyProtection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25" sqref="J25"/>
    </sheetView>
  </sheetViews>
  <sheetFormatPr defaultRowHeight="14.25"/>
  <cols>
    <col min="1" max="1" width="9" style="5"/>
    <col min="3" max="3" width="16.625" customWidth="1"/>
    <col min="7" max="7" width="9.5" customWidth="1"/>
  </cols>
  <sheetData>
    <row r="1" spans="1:10" ht="24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7" t="s">
        <v>8</v>
      </c>
      <c r="J1" s="7" t="s">
        <v>9</v>
      </c>
    </row>
    <row r="2" spans="1:10">
      <c r="A2" s="4">
        <v>440713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2">
        <v>41974</v>
      </c>
      <c r="I2" s="2">
        <v>42078</v>
      </c>
      <c r="J2" s="3">
        <f>I2-H2</f>
        <v>104</v>
      </c>
    </row>
    <row r="3" spans="1:10">
      <c r="A3" s="4">
        <v>26019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14</v>
      </c>
      <c r="G3" s="1" t="s">
        <v>15</v>
      </c>
      <c r="H3" s="2">
        <v>41983</v>
      </c>
      <c r="I3" s="2">
        <v>42078</v>
      </c>
      <c r="J3" s="3">
        <f>I3-H3</f>
        <v>95</v>
      </c>
    </row>
    <row r="4" spans="1:10">
      <c r="A4" s="4">
        <v>581806</v>
      </c>
      <c r="B4" s="1" t="s">
        <v>20</v>
      </c>
      <c r="C4" s="1" t="s">
        <v>21</v>
      </c>
      <c r="D4" s="1" t="s">
        <v>18</v>
      </c>
      <c r="E4" s="1" t="s">
        <v>19</v>
      </c>
      <c r="F4" s="1" t="s">
        <v>22</v>
      </c>
      <c r="G4" s="1" t="s">
        <v>23</v>
      </c>
      <c r="H4" s="2">
        <v>41968</v>
      </c>
      <c r="I4" s="2">
        <v>42078</v>
      </c>
      <c r="J4" s="3">
        <f>I4-H4</f>
        <v>110</v>
      </c>
    </row>
    <row r="5" spans="1:10">
      <c r="A5" s="4">
        <v>4465</v>
      </c>
      <c r="B5" s="1" t="s">
        <v>24</v>
      </c>
      <c r="C5" s="1" t="s">
        <v>25</v>
      </c>
      <c r="D5" s="1" t="s">
        <v>18</v>
      </c>
      <c r="E5" s="1" t="s">
        <v>26</v>
      </c>
      <c r="F5" s="1" t="s">
        <v>14</v>
      </c>
      <c r="G5" s="1" t="s">
        <v>15</v>
      </c>
      <c r="H5" s="2">
        <v>41969</v>
      </c>
      <c r="I5" s="2">
        <v>42078</v>
      </c>
      <c r="J5" s="3">
        <f>I5-H5</f>
        <v>109</v>
      </c>
    </row>
    <row r="6" spans="1:10">
      <c r="A6" s="4">
        <v>148263</v>
      </c>
      <c r="B6" s="1" t="s">
        <v>27</v>
      </c>
      <c r="C6" s="1" t="s">
        <v>28</v>
      </c>
      <c r="D6" s="1" t="s">
        <v>29</v>
      </c>
      <c r="E6" s="1" t="s">
        <v>30</v>
      </c>
      <c r="F6" s="1" t="s">
        <v>31</v>
      </c>
      <c r="G6" s="1" t="s">
        <v>15</v>
      </c>
      <c r="H6" s="2">
        <v>41974</v>
      </c>
      <c r="I6" s="2">
        <v>42078</v>
      </c>
      <c r="J6" s="3">
        <f>I6-H6</f>
        <v>104</v>
      </c>
    </row>
    <row r="7" spans="1:10">
      <c r="A7" s="4">
        <v>439208</v>
      </c>
      <c r="B7" s="1" t="s">
        <v>32</v>
      </c>
      <c r="C7" s="1" t="s">
        <v>33</v>
      </c>
      <c r="D7" s="1" t="s">
        <v>18</v>
      </c>
      <c r="E7" s="1" t="s">
        <v>34</v>
      </c>
      <c r="F7" s="1" t="s">
        <v>35</v>
      </c>
      <c r="G7" s="1" t="s">
        <v>15</v>
      </c>
      <c r="H7" s="2">
        <v>41974</v>
      </c>
      <c r="I7" s="2">
        <v>42078</v>
      </c>
      <c r="J7" s="3">
        <f>I7-H7</f>
        <v>104</v>
      </c>
    </row>
    <row r="8" spans="1:10">
      <c r="A8" s="4">
        <v>116584</v>
      </c>
      <c r="B8" s="1" t="s">
        <v>36</v>
      </c>
      <c r="C8" s="1" t="s">
        <v>37</v>
      </c>
      <c r="D8" s="1" t="s">
        <v>18</v>
      </c>
      <c r="E8" s="1" t="s">
        <v>38</v>
      </c>
      <c r="F8" s="1" t="s">
        <v>14</v>
      </c>
      <c r="G8" s="1" t="s">
        <v>15</v>
      </c>
      <c r="H8" s="2">
        <v>41974</v>
      </c>
      <c r="I8" s="2">
        <v>42078</v>
      </c>
      <c r="J8" s="3">
        <f>I8-H8</f>
        <v>104</v>
      </c>
    </row>
    <row r="9" spans="1:10">
      <c r="A9" s="4">
        <v>179364</v>
      </c>
      <c r="B9" s="1" t="s">
        <v>39</v>
      </c>
      <c r="C9" s="1" t="s">
        <v>40</v>
      </c>
      <c r="D9" s="1" t="s">
        <v>29</v>
      </c>
      <c r="E9" s="1" t="s">
        <v>41</v>
      </c>
      <c r="F9" s="1" t="s">
        <v>14</v>
      </c>
      <c r="G9" s="1" t="s">
        <v>23</v>
      </c>
      <c r="H9" s="2">
        <v>41969</v>
      </c>
      <c r="I9" s="2">
        <v>42078</v>
      </c>
      <c r="J9" s="3">
        <f>I9-H9</f>
        <v>109</v>
      </c>
    </row>
    <row r="10" spans="1:10">
      <c r="A10" s="4">
        <v>499109</v>
      </c>
      <c r="B10" s="1" t="s">
        <v>42</v>
      </c>
      <c r="C10" s="1" t="s">
        <v>43</v>
      </c>
      <c r="D10" s="1" t="s">
        <v>44</v>
      </c>
      <c r="E10" s="1" t="s">
        <v>45</v>
      </c>
      <c r="F10" s="1" t="s">
        <v>14</v>
      </c>
      <c r="G10" s="1" t="s">
        <v>15</v>
      </c>
      <c r="H10" s="2">
        <v>41974</v>
      </c>
      <c r="I10" s="2">
        <v>42078</v>
      </c>
      <c r="J10" s="3">
        <f>I10-H10</f>
        <v>104</v>
      </c>
    </row>
    <row r="11" spans="1:10">
      <c r="A11" s="4">
        <v>505743</v>
      </c>
      <c r="B11" s="1" t="s">
        <v>46</v>
      </c>
      <c r="C11" s="1" t="s">
        <v>47</v>
      </c>
      <c r="D11" s="1" t="s">
        <v>18</v>
      </c>
      <c r="E11" s="1" t="s">
        <v>48</v>
      </c>
      <c r="F11" s="1" t="s">
        <v>14</v>
      </c>
      <c r="G11" s="1" t="s">
        <v>15</v>
      </c>
      <c r="H11" s="2">
        <v>41962</v>
      </c>
      <c r="I11" s="2">
        <v>42078</v>
      </c>
      <c r="J11" s="3">
        <f>I11-H11</f>
        <v>116</v>
      </c>
    </row>
    <row r="12" spans="1:10">
      <c r="A12" s="4">
        <v>145607</v>
      </c>
      <c r="B12" s="1" t="s">
        <v>49</v>
      </c>
      <c r="C12" s="1" t="s">
        <v>50</v>
      </c>
      <c r="D12" s="1" t="s">
        <v>18</v>
      </c>
      <c r="E12" s="1" t="s">
        <v>45</v>
      </c>
      <c r="F12" s="1" t="s">
        <v>51</v>
      </c>
      <c r="G12" s="1" t="s">
        <v>15</v>
      </c>
      <c r="H12" s="2">
        <v>41971</v>
      </c>
      <c r="I12" s="2">
        <v>42078</v>
      </c>
      <c r="J12" s="3">
        <f>I12-H12</f>
        <v>107</v>
      </c>
    </row>
    <row r="13" spans="1:10">
      <c r="A13" s="4">
        <v>117929</v>
      </c>
      <c r="B13" s="1" t="s">
        <v>52</v>
      </c>
      <c r="C13" s="1" t="s">
        <v>53</v>
      </c>
      <c r="D13" s="1" t="s">
        <v>54</v>
      </c>
      <c r="E13" s="1" t="s">
        <v>55</v>
      </c>
      <c r="F13" s="1" t="s">
        <v>56</v>
      </c>
      <c r="G13" s="1" t="s">
        <v>23</v>
      </c>
      <c r="H13" s="2">
        <v>41982</v>
      </c>
      <c r="I13" s="2">
        <v>42078</v>
      </c>
      <c r="J13" s="3">
        <f>I13-H13</f>
        <v>96</v>
      </c>
    </row>
    <row r="14" spans="1:10">
      <c r="A14" s="4">
        <v>3869</v>
      </c>
      <c r="B14" s="1" t="s">
        <v>57</v>
      </c>
      <c r="C14" s="1" t="s">
        <v>58</v>
      </c>
      <c r="D14" s="1" t="s">
        <v>44</v>
      </c>
      <c r="E14" s="1" t="s">
        <v>59</v>
      </c>
      <c r="F14" s="1" t="s">
        <v>60</v>
      </c>
      <c r="G14" s="1" t="s">
        <v>15</v>
      </c>
      <c r="H14" s="2">
        <v>41974</v>
      </c>
      <c r="I14" s="2">
        <v>42078</v>
      </c>
      <c r="J14" s="3">
        <f>I14-H14</f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Sigríður Sigurðardóttir</dc:creator>
  <cp:lastModifiedBy>Sigríður Sigurðardóttir</cp:lastModifiedBy>
  <dcterms:created xsi:type="dcterms:W3CDTF">2015-03-25T18:48:12Z</dcterms:created>
  <dcterms:modified xsi:type="dcterms:W3CDTF">2015-03-25T18:55:22Z</dcterms:modified>
</cp:coreProperties>
</file>