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1\01\Afrit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4" i="1"/>
  <c r="K11" i="1"/>
  <c r="K14" i="1"/>
  <c r="K15" i="1"/>
  <c r="K13" i="1"/>
  <c r="K16" i="1"/>
  <c r="K3" i="1"/>
  <c r="K6" i="1"/>
  <c r="K5" i="1"/>
  <c r="K9" i="1"/>
  <c r="K7" i="1"/>
  <c r="K2" i="1"/>
  <c r="K12" i="1"/>
  <c r="K8" i="1"/>
</calcChain>
</file>

<file path=xl/sharedStrings.xml><?xml version="1.0" encoding="utf-8"?>
<sst xmlns="http://schemas.openxmlformats.org/spreadsheetml/2006/main" count="116" uniqueCount="88">
  <si>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</si>
  <si>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</si>
  <si>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</si>
  <si>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</si>
  <si>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</si>
  <si>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</si>
  <si>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</si>
  <si>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</si>
  <si>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</si>
  <si>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</si>
  <si>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</si>
  <si>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töflur</t>
  </si>
  <si>
    <t>56 stk</t>
  </si>
  <si>
    <t>Parlogis hf</t>
  </si>
  <si>
    <t>filmhtfl</t>
  </si>
  <si>
    <t>100 stk</t>
  </si>
  <si>
    <t>Distica hf</t>
  </si>
  <si>
    <t>20 stk</t>
  </si>
  <si>
    <t>N05AE04</t>
  </si>
  <si>
    <t>Zeldox</t>
  </si>
  <si>
    <t>hylki</t>
  </si>
  <si>
    <t>20 mg/ml</t>
  </si>
  <si>
    <t>10 g</t>
  </si>
  <si>
    <t>20 mg</t>
  </si>
  <si>
    <t>10 mg</t>
  </si>
  <si>
    <t>200 mg</t>
  </si>
  <si>
    <t>30 stk</t>
  </si>
  <si>
    <t>40 mg</t>
  </si>
  <si>
    <t>30 g</t>
  </si>
  <si>
    <t>98 stk</t>
  </si>
  <si>
    <t>300 mg</t>
  </si>
  <si>
    <t>hlaup</t>
  </si>
  <si>
    <t>M01AB05</t>
  </si>
  <si>
    <t>Modifenac</t>
  </si>
  <si>
    <t>forðahlk</t>
  </si>
  <si>
    <t>75 mg</t>
  </si>
  <si>
    <t>80 mg</t>
  </si>
  <si>
    <t>526396</t>
  </si>
  <si>
    <t>N03AX14</t>
  </si>
  <si>
    <t>Levetiracetam STADA</t>
  </si>
  <si>
    <t>1000 mg</t>
  </si>
  <si>
    <t>N06AB04</t>
  </si>
  <si>
    <t>144964</t>
  </si>
  <si>
    <t>N05BA02</t>
  </si>
  <si>
    <t>Risolid</t>
  </si>
  <si>
    <t>24 stk</t>
  </si>
  <si>
    <t>25 stk</t>
  </si>
  <si>
    <t>C09CA03</t>
  </si>
  <si>
    <t>Valsartan Jubilant</t>
  </si>
  <si>
    <t>133101</t>
  </si>
  <si>
    <t>M01AH01</t>
  </si>
  <si>
    <t>Celecoxib Medical</t>
  </si>
  <si>
    <t>584738</t>
  </si>
  <si>
    <t>N03AX12</t>
  </si>
  <si>
    <t>Gabapenstad</t>
  </si>
  <si>
    <t>120 stk</t>
  </si>
  <si>
    <t>189430</t>
  </si>
  <si>
    <t>N07BC02</t>
  </si>
  <si>
    <t>Metadon Abcur</t>
  </si>
  <si>
    <t>159107</t>
  </si>
  <si>
    <t>N02AB03</t>
  </si>
  <si>
    <t>Fentanyl Actavis</t>
  </si>
  <si>
    <t>forðapl</t>
  </si>
  <si>
    <t>25 mcg/klst</t>
  </si>
  <si>
    <t>5 stk</t>
  </si>
  <si>
    <t>103806</t>
  </si>
  <si>
    <t>Fentanyl ratiopharm</t>
  </si>
  <si>
    <t>12 mcg/klst</t>
  </si>
  <si>
    <t>019969</t>
  </si>
  <si>
    <t>Citalopram PCD</t>
  </si>
  <si>
    <t>499020</t>
  </si>
  <si>
    <t>160195</t>
  </si>
  <si>
    <t>013707</t>
  </si>
  <si>
    <t>N01BB02</t>
  </si>
  <si>
    <t>Xylocain</t>
  </si>
  <si>
    <t>560060</t>
  </si>
  <si>
    <t>S01XA20</t>
  </si>
  <si>
    <t>Vidisic</t>
  </si>
  <si>
    <t>augngel</t>
  </si>
  <si>
    <t>2 mg/g</t>
  </si>
  <si>
    <t>518241</t>
  </si>
  <si>
    <t>007505</t>
  </si>
  <si>
    <t>G04BD07</t>
  </si>
  <si>
    <t>Detrusitol Retard</t>
  </si>
  <si>
    <t>2 mg</t>
  </si>
  <si>
    <t>140611</t>
  </si>
  <si>
    <t>N06BA04</t>
  </si>
  <si>
    <t>Methylphenidate Teva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</si>
</sst>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19" sqref="C19"/>
    </sheetView>
  </sheetViews>
  <sheetFormatPr defaultRowHeight="15" x14ac:dyDescent="0.25"/>
  <cols>
    <col min="2" max="2" width="11.140625" bestFit="1" customWidth="1"/>
    <col min="3" max="3" width="22.5703125" customWidth="1"/>
    <col min="7" max="7" width="13.85546875" bestFit="1" customWidth="1"/>
    <col min="8" max="9" width="10.140625" bestFit="1" customWidth="1"/>
    <col min="10" max="10" width="13.5703125" bestFit="1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 customHeight="1" x14ac:dyDescent="0.25">
      <c r="A2" s="1" t="s">
        <v>49</v>
      </c>
      <c r="B2" s="1" t="s">
        <v>50</v>
      </c>
      <c r="C2" s="1" t="s">
        <v>51</v>
      </c>
      <c r="D2" s="1" t="s">
        <v>20</v>
      </c>
      <c r="E2" s="1" t="s">
        <v>25</v>
      </c>
      <c r="F2" s="1" t="s">
        <v>17</v>
      </c>
      <c r="G2" s="1" t="s">
        <v>13</v>
      </c>
      <c r="H2" s="2">
        <v>44058</v>
      </c>
      <c r="I2" s="2">
        <v>73415</v>
      </c>
      <c r="J2" s="3">
        <v>44180</v>
      </c>
      <c r="K2" s="4">
        <f t="shared" ref="K2:K16" si="0">J2-H2</f>
        <v>122</v>
      </c>
    </row>
    <row r="3" spans="1:11" x14ac:dyDescent="0.25">
      <c r="A3" s="1" t="s">
        <v>68</v>
      </c>
      <c r="B3" s="1" t="s">
        <v>41</v>
      </c>
      <c r="C3" s="1" t="s">
        <v>69</v>
      </c>
      <c r="D3" s="1" t="s">
        <v>14</v>
      </c>
      <c r="E3" s="1" t="s">
        <v>23</v>
      </c>
      <c r="F3" s="1" t="s">
        <v>15</v>
      </c>
      <c r="G3" s="1" t="s">
        <v>13</v>
      </c>
      <c r="H3" s="2">
        <v>44063</v>
      </c>
      <c r="I3" s="2">
        <v>73415</v>
      </c>
      <c r="J3" s="3">
        <v>44180</v>
      </c>
      <c r="K3" s="4">
        <f t="shared" si="0"/>
        <v>117</v>
      </c>
    </row>
    <row r="4" spans="1:11" x14ac:dyDescent="0.25">
      <c r="A4" s="1" t="s">
        <v>81</v>
      </c>
      <c r="B4" s="1" t="s">
        <v>82</v>
      </c>
      <c r="C4" s="1" t="s">
        <v>83</v>
      </c>
      <c r="D4" s="1" t="s">
        <v>34</v>
      </c>
      <c r="E4" s="1" t="s">
        <v>84</v>
      </c>
      <c r="F4" s="1" t="s">
        <v>26</v>
      </c>
      <c r="G4" s="1" t="s">
        <v>16</v>
      </c>
      <c r="H4" s="2">
        <v>44082</v>
      </c>
      <c r="I4" s="2">
        <v>73415</v>
      </c>
      <c r="J4" s="3">
        <v>44180</v>
      </c>
      <c r="K4" s="4">
        <f t="shared" si="0"/>
        <v>98</v>
      </c>
    </row>
    <row r="5" spans="1:11" x14ac:dyDescent="0.25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16</v>
      </c>
      <c r="H5" s="2">
        <v>44061</v>
      </c>
      <c r="I5" s="2">
        <v>73415</v>
      </c>
      <c r="J5" s="3">
        <v>44180</v>
      </c>
      <c r="K5" s="4">
        <f t="shared" si="0"/>
        <v>119</v>
      </c>
    </row>
    <row r="6" spans="1:11" x14ac:dyDescent="0.25">
      <c r="A6" s="1" t="s">
        <v>65</v>
      </c>
      <c r="B6" s="1" t="s">
        <v>60</v>
      </c>
      <c r="C6" s="1" t="s">
        <v>66</v>
      </c>
      <c r="D6" s="1" t="s">
        <v>62</v>
      </c>
      <c r="E6" s="1" t="s">
        <v>67</v>
      </c>
      <c r="F6" s="1" t="s">
        <v>64</v>
      </c>
      <c r="G6" s="1" t="s">
        <v>13</v>
      </c>
      <c r="H6" s="2">
        <v>44062</v>
      </c>
      <c r="I6" s="2">
        <v>73415</v>
      </c>
      <c r="J6" s="3">
        <v>44180</v>
      </c>
      <c r="K6" s="4">
        <f t="shared" si="0"/>
        <v>118</v>
      </c>
    </row>
    <row r="7" spans="1:11" x14ac:dyDescent="0.25">
      <c r="A7" s="1" t="s">
        <v>52</v>
      </c>
      <c r="B7" s="1" t="s">
        <v>53</v>
      </c>
      <c r="C7" s="1" t="s">
        <v>54</v>
      </c>
      <c r="D7" s="1" t="s">
        <v>20</v>
      </c>
      <c r="E7" s="1" t="s">
        <v>30</v>
      </c>
      <c r="F7" s="1" t="s">
        <v>55</v>
      </c>
      <c r="G7" s="1" t="s">
        <v>13</v>
      </c>
      <c r="H7" s="2">
        <v>44058</v>
      </c>
      <c r="I7" s="2">
        <v>73415</v>
      </c>
      <c r="J7" s="3">
        <v>44180</v>
      </c>
      <c r="K7" s="4">
        <f t="shared" si="0"/>
        <v>122</v>
      </c>
    </row>
    <row r="8" spans="1:11" x14ac:dyDescent="0.25">
      <c r="A8" s="1" t="s">
        <v>37</v>
      </c>
      <c r="B8" s="1" t="s">
        <v>38</v>
      </c>
      <c r="C8" s="1" t="s">
        <v>39</v>
      </c>
      <c r="D8" s="1" t="s">
        <v>14</v>
      </c>
      <c r="E8" s="1" t="s">
        <v>40</v>
      </c>
      <c r="F8" s="1" t="s">
        <v>15</v>
      </c>
      <c r="G8" s="1" t="s">
        <v>13</v>
      </c>
      <c r="H8" s="2">
        <v>44050</v>
      </c>
      <c r="I8" s="2">
        <v>73415</v>
      </c>
      <c r="J8" s="3">
        <v>44180</v>
      </c>
      <c r="K8" s="4">
        <f t="shared" si="0"/>
        <v>130</v>
      </c>
    </row>
    <row r="9" spans="1:11" x14ac:dyDescent="0.25">
      <c r="A9" s="1" t="s">
        <v>56</v>
      </c>
      <c r="B9" s="1" t="s">
        <v>57</v>
      </c>
      <c r="C9" s="1" t="s">
        <v>58</v>
      </c>
      <c r="D9" s="1" t="s">
        <v>11</v>
      </c>
      <c r="E9" s="1" t="s">
        <v>27</v>
      </c>
      <c r="F9" s="1" t="s">
        <v>46</v>
      </c>
      <c r="G9" s="1" t="s">
        <v>13</v>
      </c>
      <c r="H9" s="2">
        <v>44058</v>
      </c>
      <c r="I9" s="2">
        <v>73415</v>
      </c>
      <c r="J9" s="3">
        <v>44180</v>
      </c>
      <c r="K9" s="4">
        <f t="shared" si="0"/>
        <v>122</v>
      </c>
    </row>
    <row r="10" spans="1:11" x14ac:dyDescent="0.25">
      <c r="A10" s="1" t="s">
        <v>85</v>
      </c>
      <c r="B10" s="1" t="s">
        <v>86</v>
      </c>
      <c r="C10" s="1" t="s">
        <v>87</v>
      </c>
      <c r="D10" s="1" t="s">
        <v>20</v>
      </c>
      <c r="E10" s="1" t="s">
        <v>24</v>
      </c>
      <c r="F10" s="1" t="s">
        <v>26</v>
      </c>
      <c r="G10" s="1" t="s">
        <v>16</v>
      </c>
      <c r="H10" s="2">
        <v>44088</v>
      </c>
      <c r="I10" s="2">
        <v>73415</v>
      </c>
      <c r="J10" s="3">
        <v>44180</v>
      </c>
      <c r="K10" s="4">
        <f t="shared" si="0"/>
        <v>92</v>
      </c>
    </row>
    <row r="11" spans="1:11" x14ac:dyDescent="0.25">
      <c r="A11" s="1" t="s">
        <v>80</v>
      </c>
      <c r="B11" s="1" t="s">
        <v>32</v>
      </c>
      <c r="C11" s="1" t="s">
        <v>33</v>
      </c>
      <c r="D11" s="1" t="s">
        <v>34</v>
      </c>
      <c r="E11" s="1" t="s">
        <v>35</v>
      </c>
      <c r="F11" s="1" t="s">
        <v>17</v>
      </c>
      <c r="G11" s="1" t="s">
        <v>16</v>
      </c>
      <c r="H11" s="2">
        <v>44076</v>
      </c>
      <c r="I11" s="2">
        <v>73415</v>
      </c>
      <c r="J11" s="3">
        <v>44180</v>
      </c>
      <c r="K11" s="4">
        <f t="shared" si="0"/>
        <v>104</v>
      </c>
    </row>
    <row r="12" spans="1:11" x14ac:dyDescent="0.25">
      <c r="A12" s="1" t="s">
        <v>42</v>
      </c>
      <c r="B12" s="1" t="s">
        <v>43</v>
      </c>
      <c r="C12" s="1" t="s">
        <v>44</v>
      </c>
      <c r="D12" s="1" t="s">
        <v>14</v>
      </c>
      <c r="E12" s="1" t="s">
        <v>24</v>
      </c>
      <c r="F12" s="1" t="s">
        <v>45</v>
      </c>
      <c r="G12" s="1" t="s">
        <v>16</v>
      </c>
      <c r="H12" s="2">
        <v>44054</v>
      </c>
      <c r="I12" s="2">
        <v>73415</v>
      </c>
      <c r="J12" s="3">
        <v>44180</v>
      </c>
      <c r="K12" s="4">
        <f t="shared" si="0"/>
        <v>126</v>
      </c>
    </row>
    <row r="13" spans="1:11" x14ac:dyDescent="0.25">
      <c r="A13" s="1" t="s">
        <v>71</v>
      </c>
      <c r="B13" s="1" t="s">
        <v>47</v>
      </c>
      <c r="C13" s="1" t="s">
        <v>48</v>
      </c>
      <c r="D13" s="1" t="s">
        <v>14</v>
      </c>
      <c r="E13" s="1" t="s">
        <v>36</v>
      </c>
      <c r="F13" s="1" t="s">
        <v>29</v>
      </c>
      <c r="G13" s="1" t="s">
        <v>13</v>
      </c>
      <c r="H13" s="2">
        <v>44065</v>
      </c>
      <c r="I13" s="2">
        <v>73415</v>
      </c>
      <c r="J13" s="3">
        <v>44180</v>
      </c>
      <c r="K13" s="4">
        <f t="shared" si="0"/>
        <v>115</v>
      </c>
    </row>
    <row r="14" spans="1:11" x14ac:dyDescent="0.25">
      <c r="A14" s="1" t="s">
        <v>75</v>
      </c>
      <c r="B14" s="1" t="s">
        <v>76</v>
      </c>
      <c r="C14" s="1" t="s">
        <v>77</v>
      </c>
      <c r="D14" s="1" t="s">
        <v>78</v>
      </c>
      <c r="E14" s="1" t="s">
        <v>79</v>
      </c>
      <c r="F14" s="1" t="s">
        <v>22</v>
      </c>
      <c r="G14" s="1" t="s">
        <v>16</v>
      </c>
      <c r="H14" s="2">
        <v>44071</v>
      </c>
      <c r="I14" s="2">
        <v>73415</v>
      </c>
      <c r="J14" s="3">
        <v>44180</v>
      </c>
      <c r="K14" s="4">
        <f t="shared" si="0"/>
        <v>109</v>
      </c>
    </row>
    <row r="15" spans="1:11" x14ac:dyDescent="0.25">
      <c r="A15" s="1" t="s">
        <v>72</v>
      </c>
      <c r="B15" s="1" t="s">
        <v>73</v>
      </c>
      <c r="C15" s="1" t="s">
        <v>74</v>
      </c>
      <c r="D15" s="1" t="s">
        <v>31</v>
      </c>
      <c r="E15" s="1" t="s">
        <v>21</v>
      </c>
      <c r="F15" s="1" t="s">
        <v>28</v>
      </c>
      <c r="G15" s="1" t="s">
        <v>13</v>
      </c>
      <c r="H15" s="2">
        <v>44068</v>
      </c>
      <c r="I15" s="2">
        <v>73415</v>
      </c>
      <c r="J15" s="3">
        <v>44180</v>
      </c>
      <c r="K15" s="4">
        <f t="shared" si="0"/>
        <v>112</v>
      </c>
    </row>
    <row r="16" spans="1:11" x14ac:dyDescent="0.25">
      <c r="A16" s="1" t="s">
        <v>70</v>
      </c>
      <c r="B16" s="1" t="s">
        <v>18</v>
      </c>
      <c r="C16" s="1" t="s">
        <v>19</v>
      </c>
      <c r="D16" s="1" t="s">
        <v>20</v>
      </c>
      <c r="E16" s="1" t="s">
        <v>36</v>
      </c>
      <c r="F16" s="1" t="s">
        <v>12</v>
      </c>
      <c r="G16" s="1" t="s">
        <v>16</v>
      </c>
      <c r="H16" s="2">
        <v>44064</v>
      </c>
      <c r="I16" s="2">
        <v>73415</v>
      </c>
      <c r="J16" s="3">
        <v>44180</v>
      </c>
      <c r="K16" s="4">
        <f t="shared" si="0"/>
        <v>116</v>
      </c>
    </row>
  </sheetData>
  <sortState ref="A2:K19">
    <sortCondition ref="C2:C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2020-12-15T13:40:16Z</dcterms:created>
  <dcterms:modified xsi:type="dcterms:W3CDTF">2020-12-15T14:54:02Z</dcterms:modified>
</cp:coreProperties>
</file>