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11\Afrit\"/>
    </mc:Choice>
  </mc:AlternateContent>
  <bookViews>
    <workbookView xWindow="0" yWindow="0" windowWidth="19200" windowHeight="10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4" i="1"/>
  <c r="K7" i="1"/>
  <c r="K3" i="1"/>
  <c r="K16" i="1"/>
  <c r="K2" i="1"/>
  <c r="K8" i="1"/>
  <c r="K9" i="1"/>
  <c r="K22" i="1"/>
  <c r="K15" i="1"/>
  <c r="K25" i="1"/>
  <c r="K24" i="1"/>
  <c r="K21" i="1"/>
  <c r="K11" i="1"/>
  <c r="K6" i="1"/>
  <c r="K14" i="1"/>
  <c r="K23" i="1"/>
  <c r="K18" i="1"/>
  <c r="K5" i="1"/>
  <c r="K17" i="1"/>
  <c r="K13" i="1"/>
  <c r="K10" i="1"/>
  <c r="K26" i="1"/>
  <c r="K19" i="1"/>
</calcChain>
</file>

<file path=xl/sharedStrings.xml><?xml version="1.0" encoding="utf-8"?>
<sst xmlns="http://schemas.openxmlformats.org/spreadsheetml/2006/main" count="185" uniqueCount="137">
  <si>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</si>
  <si>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</si>
  <si>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</si>
  <si>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</si>
  <si>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</si>
  <si>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</si>
  <si>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</si>
  <si>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</si>
  <si>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</si>
  <si>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Mismunur</t>
  </si>
  <si>
    <t>143586</t>
  </si>
  <si>
    <t>S01FA06</t>
  </si>
  <si>
    <t>Mydriacyl 1 %</t>
  </si>
  <si>
    <t>augndr</t>
  </si>
  <si>
    <t>10 mg/ml</t>
  </si>
  <si>
    <t>15 ml</t>
  </si>
  <si>
    <t>Distica hf</t>
  </si>
  <si>
    <t>009465</t>
  </si>
  <si>
    <t>G03CA03</t>
  </si>
  <si>
    <t>Vivelle Dot</t>
  </si>
  <si>
    <t>forðapl</t>
  </si>
  <si>
    <t>75 mcg/sólh</t>
  </si>
  <si>
    <t>8 stk</t>
  </si>
  <si>
    <t>Lyfjaver</t>
  </si>
  <si>
    <t>587658</t>
  </si>
  <si>
    <t>M05BA06</t>
  </si>
  <si>
    <t>Ibandronic acid WH</t>
  </si>
  <si>
    <t>stl</t>
  </si>
  <si>
    <t>3 mg</t>
  </si>
  <si>
    <t>3 ml</t>
  </si>
  <si>
    <t>Parlogis hf</t>
  </si>
  <si>
    <t>176835</t>
  </si>
  <si>
    <t>C09CA01</t>
  </si>
  <si>
    <t>Losatrix</t>
  </si>
  <si>
    <t>filmhtfl</t>
  </si>
  <si>
    <t>25 mg</t>
  </si>
  <si>
    <t>100 stk</t>
  </si>
  <si>
    <t>035528</t>
  </si>
  <si>
    <t>C07AB02</t>
  </si>
  <si>
    <t>Metoprolol ratiopharm</t>
  </si>
  <si>
    <t>forðatfl</t>
  </si>
  <si>
    <t>47,5 mg</t>
  </si>
  <si>
    <t>502423</t>
  </si>
  <si>
    <t>H05BX01</t>
  </si>
  <si>
    <t>Cinacalcet ratiopharm</t>
  </si>
  <si>
    <t>90 mg</t>
  </si>
  <si>
    <t>28 stk</t>
  </si>
  <si>
    <t>518258</t>
  </si>
  <si>
    <t>M01AB05</t>
  </si>
  <si>
    <t>Modifenac</t>
  </si>
  <si>
    <t>forðahlk</t>
  </si>
  <si>
    <t>75 mg</t>
  </si>
  <si>
    <t>024622</t>
  </si>
  <si>
    <t>V04CL</t>
  </si>
  <si>
    <t>Soluprick SQ ALK108 - Birkifrjó</t>
  </si>
  <si>
    <t>húðst.pr</t>
  </si>
  <si>
    <t>10 HEP</t>
  </si>
  <si>
    <t>2 ml</t>
  </si>
  <si>
    <t>375304</t>
  </si>
  <si>
    <t>N06DX01</t>
  </si>
  <si>
    <t>Marbodin</t>
  </si>
  <si>
    <t>10 mg</t>
  </si>
  <si>
    <t>377577</t>
  </si>
  <si>
    <t>G03DA04</t>
  </si>
  <si>
    <t>Cyclogest</t>
  </si>
  <si>
    <t>sk-stíll</t>
  </si>
  <si>
    <t>400 mg</t>
  </si>
  <si>
    <t>15 stk</t>
  </si>
  <si>
    <t>409748</t>
  </si>
  <si>
    <t>C01DA14</t>
  </si>
  <si>
    <t>Imdur</t>
  </si>
  <si>
    <t>30 mg</t>
  </si>
  <si>
    <t>98 stk</t>
  </si>
  <si>
    <t>524630</t>
  </si>
  <si>
    <t>N03AX16</t>
  </si>
  <si>
    <t>Pregabalin Medical Valley</t>
  </si>
  <si>
    <t>hylki</t>
  </si>
  <si>
    <t>300 mg</t>
  </si>
  <si>
    <t>70 stk</t>
  </si>
  <si>
    <t>047159</t>
  </si>
  <si>
    <t>C07AA07</t>
  </si>
  <si>
    <t>Sotalol Mylan</t>
  </si>
  <si>
    <t>töflur</t>
  </si>
  <si>
    <t>40 mg</t>
  </si>
  <si>
    <t>375508</t>
  </si>
  <si>
    <t>S01EE05</t>
  </si>
  <si>
    <t>Taflotan</t>
  </si>
  <si>
    <t>15 mcg/ml</t>
  </si>
  <si>
    <t>077652</t>
  </si>
  <si>
    <t>N06BA04</t>
  </si>
  <si>
    <t>Medikinet CR</t>
  </si>
  <si>
    <t>30 stk</t>
  </si>
  <si>
    <t>107219</t>
  </si>
  <si>
    <t>A07EC01</t>
  </si>
  <si>
    <t>Salazopyrin EN</t>
  </si>
  <si>
    <t>sh-tfl</t>
  </si>
  <si>
    <t>500 mg</t>
  </si>
  <si>
    <t>373239</t>
  </si>
  <si>
    <t>R03AK07</t>
  </si>
  <si>
    <t>DuoResp Spiromax</t>
  </si>
  <si>
    <t>innönddu</t>
  </si>
  <si>
    <t>329 mcg/sk</t>
  </si>
  <si>
    <t>60 skammtar</t>
  </si>
  <si>
    <t>593438</t>
  </si>
  <si>
    <t>N06AX21</t>
  </si>
  <si>
    <t>Duloxetin W&amp;H</t>
  </si>
  <si>
    <t>sþ-hylki</t>
  </si>
  <si>
    <t>60 mg</t>
  </si>
  <si>
    <t>029255</t>
  </si>
  <si>
    <t>N02AB03</t>
  </si>
  <si>
    <t>Abstral</t>
  </si>
  <si>
    <t>tungur.t</t>
  </si>
  <si>
    <t>800 mcg</t>
  </si>
  <si>
    <t>162841</t>
  </si>
  <si>
    <t>A10BA02</t>
  </si>
  <si>
    <t>Metformin Bluefish</t>
  </si>
  <si>
    <t>019786</t>
  </si>
  <si>
    <t>J01CA04</t>
  </si>
  <si>
    <t>Amoxicillin Mylan</t>
  </si>
  <si>
    <t>20 stk</t>
  </si>
  <si>
    <t>020276</t>
  </si>
  <si>
    <t>A06AB02</t>
  </si>
  <si>
    <t>Dulcolax (Lyfjaver)</t>
  </si>
  <si>
    <t>eþ-stíll</t>
  </si>
  <si>
    <t>50 stk</t>
  </si>
  <si>
    <t>019968</t>
  </si>
  <si>
    <t>016317</t>
  </si>
  <si>
    <t>C03CA01</t>
  </si>
  <si>
    <t>Impugan</t>
  </si>
  <si>
    <t>1000 stk</t>
  </si>
  <si>
    <t>Dagurinn í dag</t>
  </si>
  <si>
    <t>100 mg</t>
  </si>
  <si>
    <t>100stk</t>
  </si>
  <si>
    <t>Afskráningarlisti Distica</t>
  </si>
  <si>
    <t>Persantin</t>
  </si>
  <si>
    <t>B01AC07</t>
  </si>
  <si>
    <t>húðuðtfl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</si>
</sst>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0" fontId="0" fillId="2" borderId="1" xfId="0" applyFont="1" applyFill="1" applyBorder="1" applyAlignment="1" applyProtection="1"/>
    <xf numFmtId="0" fontId="0" fillId="2" borderId="3" xfId="0" applyFont="1" applyFill="1" applyBorder="1" applyAlignment="1" applyProtection="1"/>
    <xf numFmtId="164" fontId="0" fillId="0" borderId="3" xfId="0" applyNumberFormat="1" applyFont="1" applyBorder="1" applyAlignment="1" applyProtection="1"/>
    <xf numFmtId="0" fontId="0" fillId="2" borderId="2" xfId="0" applyFont="1" applyFill="1" applyBorder="1" applyAlignment="1" applyProtection="1"/>
    <xf numFmtId="14" fontId="0" fillId="0" borderId="2" xfId="0" applyNumberFormat="1" applyBorder="1"/>
    <xf numFmtId="0" fontId="0" fillId="0" borderId="2" xfId="0" applyBorder="1"/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S16" sqref="S16"/>
    </sheetView>
  </sheetViews>
  <sheetFormatPr defaultRowHeight="15" x14ac:dyDescent="0.25"/>
  <cols>
    <col min="1" max="1" width="7.7109375" customWidth="1"/>
    <col min="2" max="2" width="11.140625" bestFit="1" customWidth="1"/>
    <col min="3" max="3" width="28" bestFit="1" customWidth="1"/>
    <col min="4" max="4" width="9.5703125" bestFit="1" customWidth="1"/>
    <col min="5" max="5" width="11.5703125" bestFit="1" customWidth="1"/>
    <col min="6" max="6" width="12.140625" bestFit="1" customWidth="1"/>
    <col min="7" max="7" width="13.85546875" bestFit="1" customWidth="1"/>
    <col min="8" max="9" width="10.140625" bestFit="1" customWidth="1"/>
    <col min="10" max="10" width="13.42578125" bestFit="1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6" t="s">
        <v>130</v>
      </c>
      <c r="K1" s="6" t="s">
        <v>9</v>
      </c>
    </row>
    <row r="2" spans="1:11" x14ac:dyDescent="0.25">
      <c r="A2" s="1" t="s">
        <v>108</v>
      </c>
      <c r="B2" s="1" t="s">
        <v>109</v>
      </c>
      <c r="C2" s="1" t="s">
        <v>110</v>
      </c>
      <c r="D2" s="1" t="s">
        <v>111</v>
      </c>
      <c r="E2" s="1" t="s">
        <v>112</v>
      </c>
      <c r="F2" s="1" t="s">
        <v>91</v>
      </c>
      <c r="G2" s="1" t="s">
        <v>30</v>
      </c>
      <c r="H2" s="2">
        <v>43985</v>
      </c>
      <c r="I2" s="5">
        <v>73415</v>
      </c>
      <c r="J2" s="7">
        <v>44119</v>
      </c>
      <c r="K2" s="8">
        <f t="shared" ref="K2:K19" si="0">J2-H2</f>
        <v>134</v>
      </c>
    </row>
    <row r="3" spans="1:11" x14ac:dyDescent="0.25">
      <c r="A3" s="1" t="s">
        <v>116</v>
      </c>
      <c r="B3" s="1" t="s">
        <v>117</v>
      </c>
      <c r="C3" s="1" t="s">
        <v>118</v>
      </c>
      <c r="D3" s="1" t="s">
        <v>76</v>
      </c>
      <c r="E3" s="1" t="s">
        <v>96</v>
      </c>
      <c r="F3" s="1" t="s">
        <v>119</v>
      </c>
      <c r="G3" s="1" t="s">
        <v>30</v>
      </c>
      <c r="H3" s="2">
        <v>43967</v>
      </c>
      <c r="I3" s="5">
        <v>73415</v>
      </c>
      <c r="J3" s="7">
        <v>44119</v>
      </c>
      <c r="K3" s="8">
        <f t="shared" si="0"/>
        <v>152</v>
      </c>
    </row>
    <row r="4" spans="1:11" x14ac:dyDescent="0.25">
      <c r="A4" s="1" t="s">
        <v>125</v>
      </c>
      <c r="B4" s="1" t="s">
        <v>117</v>
      </c>
      <c r="C4" s="1" t="s">
        <v>118</v>
      </c>
      <c r="D4" s="1" t="s">
        <v>76</v>
      </c>
      <c r="E4" s="1" t="s">
        <v>96</v>
      </c>
      <c r="F4" s="1" t="s">
        <v>91</v>
      </c>
      <c r="G4" s="1" t="s">
        <v>30</v>
      </c>
      <c r="H4" s="2">
        <v>43914</v>
      </c>
      <c r="I4" s="5">
        <v>73415</v>
      </c>
      <c r="J4" s="7">
        <v>44119</v>
      </c>
      <c r="K4" s="8">
        <f t="shared" si="0"/>
        <v>205</v>
      </c>
    </row>
    <row r="5" spans="1:11" x14ac:dyDescent="0.25">
      <c r="A5" s="1" t="s">
        <v>42</v>
      </c>
      <c r="B5" s="1" t="s">
        <v>43</v>
      </c>
      <c r="C5" s="1" t="s">
        <v>44</v>
      </c>
      <c r="D5" s="1" t="s">
        <v>34</v>
      </c>
      <c r="E5" s="1" t="s">
        <v>45</v>
      </c>
      <c r="F5" s="1" t="s">
        <v>46</v>
      </c>
      <c r="G5" s="1" t="s">
        <v>30</v>
      </c>
      <c r="H5" s="2">
        <v>44021</v>
      </c>
      <c r="I5" s="5">
        <v>73415</v>
      </c>
      <c r="J5" s="7">
        <v>44119</v>
      </c>
      <c r="K5" s="8">
        <f t="shared" si="0"/>
        <v>98</v>
      </c>
    </row>
    <row r="6" spans="1:11" x14ac:dyDescent="0.25">
      <c r="A6" s="1" t="s">
        <v>62</v>
      </c>
      <c r="B6" s="1" t="s">
        <v>63</v>
      </c>
      <c r="C6" s="1" t="s">
        <v>64</v>
      </c>
      <c r="D6" s="1" t="s">
        <v>65</v>
      </c>
      <c r="E6" s="1" t="s">
        <v>66</v>
      </c>
      <c r="F6" s="1" t="s">
        <v>67</v>
      </c>
      <c r="G6" s="1" t="s">
        <v>23</v>
      </c>
      <c r="H6" s="2">
        <v>44013</v>
      </c>
      <c r="I6" s="5">
        <v>73415</v>
      </c>
      <c r="J6" s="7">
        <v>44119</v>
      </c>
      <c r="K6" s="8">
        <f t="shared" si="0"/>
        <v>106</v>
      </c>
    </row>
    <row r="7" spans="1:11" x14ac:dyDescent="0.25">
      <c r="A7" s="1" t="s">
        <v>120</v>
      </c>
      <c r="B7" s="1" t="s">
        <v>121</v>
      </c>
      <c r="C7" s="1" t="s">
        <v>122</v>
      </c>
      <c r="D7" s="1" t="s">
        <v>123</v>
      </c>
      <c r="E7" s="1" t="s">
        <v>61</v>
      </c>
      <c r="F7" s="1" t="s">
        <v>124</v>
      </c>
      <c r="G7" s="1" t="s">
        <v>23</v>
      </c>
      <c r="H7" s="2">
        <v>43922</v>
      </c>
      <c r="I7" s="5">
        <v>73415</v>
      </c>
      <c r="J7" s="7">
        <v>44119</v>
      </c>
      <c r="K7" s="8">
        <f t="shared" si="0"/>
        <v>197</v>
      </c>
    </row>
    <row r="8" spans="1:11" x14ac:dyDescent="0.25">
      <c r="A8" s="1" t="s">
        <v>103</v>
      </c>
      <c r="B8" s="1" t="s">
        <v>104</v>
      </c>
      <c r="C8" s="1" t="s">
        <v>105</v>
      </c>
      <c r="D8" s="1" t="s">
        <v>106</v>
      </c>
      <c r="E8" s="1" t="s">
        <v>107</v>
      </c>
      <c r="F8" s="1" t="s">
        <v>72</v>
      </c>
      <c r="G8" s="1" t="s">
        <v>30</v>
      </c>
      <c r="H8" s="2">
        <v>43987</v>
      </c>
      <c r="I8" s="5">
        <v>73415</v>
      </c>
      <c r="J8" s="7">
        <v>44119</v>
      </c>
      <c r="K8" s="8">
        <f t="shared" si="0"/>
        <v>132</v>
      </c>
    </row>
    <row r="9" spans="1:11" x14ac:dyDescent="0.25">
      <c r="A9" s="1" t="s">
        <v>97</v>
      </c>
      <c r="B9" s="1" t="s">
        <v>98</v>
      </c>
      <c r="C9" s="1" t="s">
        <v>99</v>
      </c>
      <c r="D9" s="1" t="s">
        <v>100</v>
      </c>
      <c r="E9" s="1" t="s">
        <v>101</v>
      </c>
      <c r="F9" s="1" t="s">
        <v>102</v>
      </c>
      <c r="G9" s="1" t="s">
        <v>30</v>
      </c>
      <c r="H9" s="2">
        <v>43988</v>
      </c>
      <c r="I9" s="5">
        <v>73415</v>
      </c>
      <c r="J9" s="7">
        <v>44119</v>
      </c>
      <c r="K9" s="8">
        <f t="shared" si="0"/>
        <v>131</v>
      </c>
    </row>
    <row r="10" spans="1:11" x14ac:dyDescent="0.2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  <c r="H10" s="2">
        <v>44027</v>
      </c>
      <c r="I10" s="5">
        <v>73415</v>
      </c>
      <c r="J10" s="7">
        <v>44119</v>
      </c>
      <c r="K10" s="8">
        <f t="shared" si="0"/>
        <v>92</v>
      </c>
    </row>
    <row r="11" spans="1:11" x14ac:dyDescent="0.25">
      <c r="A11" s="1" t="s">
        <v>68</v>
      </c>
      <c r="B11" s="1" t="s">
        <v>69</v>
      </c>
      <c r="C11" s="1" t="s">
        <v>70</v>
      </c>
      <c r="D11" s="1" t="s">
        <v>40</v>
      </c>
      <c r="E11" s="1" t="s">
        <v>71</v>
      </c>
      <c r="F11" s="1" t="s">
        <v>72</v>
      </c>
      <c r="G11" s="1" t="s">
        <v>16</v>
      </c>
      <c r="H11" s="2">
        <v>44012</v>
      </c>
      <c r="I11" s="5">
        <v>73415</v>
      </c>
      <c r="J11" s="7">
        <v>44119</v>
      </c>
      <c r="K11" s="8">
        <f t="shared" si="0"/>
        <v>107</v>
      </c>
    </row>
    <row r="12" spans="1:11" x14ac:dyDescent="0.25">
      <c r="A12" s="1" t="s">
        <v>126</v>
      </c>
      <c r="B12" s="1" t="s">
        <v>127</v>
      </c>
      <c r="C12" s="1" t="s">
        <v>128</v>
      </c>
      <c r="D12" s="1" t="s">
        <v>82</v>
      </c>
      <c r="E12" s="1" t="s">
        <v>83</v>
      </c>
      <c r="F12" s="1" t="s">
        <v>129</v>
      </c>
      <c r="G12" s="1" t="s">
        <v>16</v>
      </c>
      <c r="H12" s="2">
        <v>43852</v>
      </c>
      <c r="I12" s="5">
        <v>73415</v>
      </c>
      <c r="J12" s="7">
        <v>44119</v>
      </c>
      <c r="K12" s="8">
        <f t="shared" si="0"/>
        <v>267</v>
      </c>
    </row>
    <row r="13" spans="1:11" x14ac:dyDescent="0.25">
      <c r="A13" s="1" t="s">
        <v>31</v>
      </c>
      <c r="B13" s="1" t="s">
        <v>32</v>
      </c>
      <c r="C13" s="1" t="s">
        <v>33</v>
      </c>
      <c r="D13" s="1" t="s">
        <v>34</v>
      </c>
      <c r="E13" s="1" t="s">
        <v>35</v>
      </c>
      <c r="F13" s="1" t="s">
        <v>36</v>
      </c>
      <c r="G13" s="1" t="s">
        <v>30</v>
      </c>
      <c r="H13" s="2">
        <v>44026</v>
      </c>
      <c r="I13" s="5">
        <v>73415</v>
      </c>
      <c r="J13" s="7">
        <v>44119</v>
      </c>
      <c r="K13" s="8">
        <f t="shared" si="0"/>
        <v>93</v>
      </c>
    </row>
    <row r="14" spans="1:11" x14ac:dyDescent="0.25">
      <c r="A14" s="1" t="s">
        <v>58</v>
      </c>
      <c r="B14" s="1" t="s">
        <v>59</v>
      </c>
      <c r="C14" s="1" t="s">
        <v>60</v>
      </c>
      <c r="D14" s="1" t="s">
        <v>34</v>
      </c>
      <c r="E14" s="1" t="s">
        <v>61</v>
      </c>
      <c r="F14" s="1" t="s">
        <v>36</v>
      </c>
      <c r="G14" s="1" t="s">
        <v>30</v>
      </c>
      <c r="H14" s="2">
        <v>44015</v>
      </c>
      <c r="I14" s="5">
        <v>73415</v>
      </c>
      <c r="J14" s="7">
        <v>44119</v>
      </c>
      <c r="K14" s="8">
        <f t="shared" si="0"/>
        <v>104</v>
      </c>
    </row>
    <row r="15" spans="1:11" x14ac:dyDescent="0.25">
      <c r="A15" s="1" t="s">
        <v>88</v>
      </c>
      <c r="B15" s="1" t="s">
        <v>89</v>
      </c>
      <c r="C15" s="1" t="s">
        <v>90</v>
      </c>
      <c r="D15" s="1" t="s">
        <v>76</v>
      </c>
      <c r="E15" s="1" t="s">
        <v>71</v>
      </c>
      <c r="F15" s="1" t="s">
        <v>91</v>
      </c>
      <c r="G15" s="1" t="s">
        <v>30</v>
      </c>
      <c r="H15" s="2">
        <v>44006</v>
      </c>
      <c r="I15" s="5">
        <v>73415</v>
      </c>
      <c r="J15" s="7">
        <v>44119</v>
      </c>
      <c r="K15" s="8">
        <f t="shared" si="0"/>
        <v>113</v>
      </c>
    </row>
    <row r="16" spans="1:11" x14ac:dyDescent="0.25">
      <c r="A16" s="1" t="s">
        <v>113</v>
      </c>
      <c r="B16" s="1" t="s">
        <v>114</v>
      </c>
      <c r="C16" s="1" t="s">
        <v>115</v>
      </c>
      <c r="D16" s="1" t="s">
        <v>34</v>
      </c>
      <c r="E16" s="1" t="s">
        <v>96</v>
      </c>
      <c r="F16" s="1" t="s">
        <v>36</v>
      </c>
      <c r="G16" s="1" t="s">
        <v>16</v>
      </c>
      <c r="H16" s="2">
        <v>43977</v>
      </c>
      <c r="I16" s="5">
        <v>73415</v>
      </c>
      <c r="J16" s="7">
        <v>44119</v>
      </c>
      <c r="K16" s="8">
        <f t="shared" si="0"/>
        <v>142</v>
      </c>
    </row>
    <row r="17" spans="1:11" x14ac:dyDescent="0.25">
      <c r="A17" s="1" t="s">
        <v>37</v>
      </c>
      <c r="B17" s="1" t="s">
        <v>38</v>
      </c>
      <c r="C17" s="1" t="s">
        <v>39</v>
      </c>
      <c r="D17" s="1" t="s">
        <v>40</v>
      </c>
      <c r="E17" s="1" t="s">
        <v>41</v>
      </c>
      <c r="F17" s="1" t="s">
        <v>36</v>
      </c>
      <c r="G17" s="1" t="s">
        <v>30</v>
      </c>
      <c r="H17" s="2">
        <v>44026</v>
      </c>
      <c r="I17" s="5">
        <v>73415</v>
      </c>
      <c r="J17" s="7">
        <v>44119</v>
      </c>
      <c r="K17" s="8">
        <f t="shared" si="0"/>
        <v>93</v>
      </c>
    </row>
    <row r="18" spans="1:11" x14ac:dyDescent="0.25">
      <c r="A18" s="1" t="s">
        <v>47</v>
      </c>
      <c r="B18" s="1" t="s">
        <v>48</v>
      </c>
      <c r="C18" s="1" t="s">
        <v>49</v>
      </c>
      <c r="D18" s="1" t="s">
        <v>50</v>
      </c>
      <c r="E18" s="1" t="s">
        <v>51</v>
      </c>
      <c r="F18" s="1" t="s">
        <v>36</v>
      </c>
      <c r="G18" s="1" t="s">
        <v>16</v>
      </c>
      <c r="H18" s="2">
        <v>44019</v>
      </c>
      <c r="I18" s="5">
        <v>73415</v>
      </c>
      <c r="J18" s="7">
        <v>44119</v>
      </c>
      <c r="K18" s="8">
        <f t="shared" si="0"/>
        <v>100</v>
      </c>
    </row>
    <row r="19" spans="1:11" x14ac:dyDescent="0.25">
      <c r="A19" s="1" t="s">
        <v>10</v>
      </c>
      <c r="B19" s="1" t="s">
        <v>11</v>
      </c>
      <c r="C19" s="1" t="s">
        <v>12</v>
      </c>
      <c r="D19" s="1" t="s">
        <v>13</v>
      </c>
      <c r="E19" s="1" t="s">
        <v>14</v>
      </c>
      <c r="F19" s="1" t="s">
        <v>15</v>
      </c>
      <c r="G19" s="1" t="s">
        <v>16</v>
      </c>
      <c r="H19" s="2">
        <v>44028</v>
      </c>
      <c r="I19" s="5">
        <v>73415</v>
      </c>
      <c r="J19" s="7">
        <v>44119</v>
      </c>
      <c r="K19" s="8">
        <f t="shared" si="0"/>
        <v>91</v>
      </c>
    </row>
    <row r="20" spans="1:11" x14ac:dyDescent="0.25">
      <c r="A20" s="9">
        <v>551043</v>
      </c>
      <c r="B20" s="9" t="s">
        <v>135</v>
      </c>
      <c r="C20" s="1" t="s">
        <v>134</v>
      </c>
      <c r="D20" s="1" t="s">
        <v>136</v>
      </c>
      <c r="E20" s="1" t="s">
        <v>131</v>
      </c>
      <c r="F20" s="1" t="s">
        <v>132</v>
      </c>
      <c r="G20" s="10" t="s">
        <v>133</v>
      </c>
      <c r="H20" s="11"/>
      <c r="I20" s="12"/>
      <c r="J20" s="7"/>
      <c r="K20" s="8"/>
    </row>
    <row r="21" spans="1:11" x14ac:dyDescent="0.25">
      <c r="A21" s="1" t="s">
        <v>73</v>
      </c>
      <c r="B21" s="1" t="s">
        <v>74</v>
      </c>
      <c r="C21" s="1" t="s">
        <v>75</v>
      </c>
      <c r="D21" s="1" t="s">
        <v>76</v>
      </c>
      <c r="E21" s="1" t="s">
        <v>77</v>
      </c>
      <c r="F21" s="1" t="s">
        <v>78</v>
      </c>
      <c r="G21" s="1" t="s">
        <v>30</v>
      </c>
      <c r="H21" s="2">
        <v>44012</v>
      </c>
      <c r="I21" s="5">
        <v>73415</v>
      </c>
      <c r="J21" s="7">
        <v>44119</v>
      </c>
      <c r="K21" s="8">
        <f t="shared" ref="K21:K26" si="1">J21-H21</f>
        <v>107</v>
      </c>
    </row>
    <row r="22" spans="1:11" x14ac:dyDescent="0.25">
      <c r="A22" s="1" t="s">
        <v>92</v>
      </c>
      <c r="B22" s="1" t="s">
        <v>93</v>
      </c>
      <c r="C22" s="1" t="s">
        <v>94</v>
      </c>
      <c r="D22" s="1" t="s">
        <v>95</v>
      </c>
      <c r="E22" s="1" t="s">
        <v>96</v>
      </c>
      <c r="F22" s="1" t="s">
        <v>36</v>
      </c>
      <c r="G22" s="1" t="s">
        <v>16</v>
      </c>
      <c r="H22" s="2">
        <v>44006</v>
      </c>
      <c r="I22" s="5">
        <v>73415</v>
      </c>
      <c r="J22" s="7">
        <v>44119</v>
      </c>
      <c r="K22" s="8">
        <f t="shared" si="1"/>
        <v>113</v>
      </c>
    </row>
    <row r="23" spans="1:11" x14ac:dyDescent="0.25">
      <c r="A23" s="1" t="s">
        <v>52</v>
      </c>
      <c r="B23" s="1" t="s">
        <v>53</v>
      </c>
      <c r="C23" s="1" t="s">
        <v>54</v>
      </c>
      <c r="D23" s="1" t="s">
        <v>55</v>
      </c>
      <c r="E23" s="1" t="s">
        <v>56</v>
      </c>
      <c r="F23" s="1" t="s">
        <v>57</v>
      </c>
      <c r="G23" s="1" t="s">
        <v>16</v>
      </c>
      <c r="H23" s="2">
        <v>44019</v>
      </c>
      <c r="I23" s="5">
        <v>73415</v>
      </c>
      <c r="J23" s="7">
        <v>44119</v>
      </c>
      <c r="K23" s="8">
        <f t="shared" si="1"/>
        <v>100</v>
      </c>
    </row>
    <row r="24" spans="1:11" x14ac:dyDescent="0.25">
      <c r="A24" s="1" t="s">
        <v>79</v>
      </c>
      <c r="B24" s="1" t="s">
        <v>80</v>
      </c>
      <c r="C24" s="1" t="s">
        <v>81</v>
      </c>
      <c r="D24" s="1" t="s">
        <v>82</v>
      </c>
      <c r="E24" s="1" t="s">
        <v>83</v>
      </c>
      <c r="F24" s="1" t="s">
        <v>36</v>
      </c>
      <c r="G24" s="1" t="s">
        <v>30</v>
      </c>
      <c r="H24" s="2">
        <v>44009</v>
      </c>
      <c r="I24" s="5">
        <v>73415</v>
      </c>
      <c r="J24" s="7">
        <v>44119</v>
      </c>
      <c r="K24" s="8">
        <f t="shared" si="1"/>
        <v>110</v>
      </c>
    </row>
    <row r="25" spans="1:11" x14ac:dyDescent="0.25">
      <c r="A25" s="1" t="s">
        <v>84</v>
      </c>
      <c r="B25" s="1" t="s">
        <v>85</v>
      </c>
      <c r="C25" s="1" t="s">
        <v>86</v>
      </c>
      <c r="D25" s="1" t="s">
        <v>13</v>
      </c>
      <c r="E25" s="1" t="s">
        <v>87</v>
      </c>
      <c r="F25" s="1" t="s">
        <v>29</v>
      </c>
      <c r="G25" s="1" t="s">
        <v>30</v>
      </c>
      <c r="H25" s="2">
        <v>44009</v>
      </c>
      <c r="I25" s="5">
        <v>73415</v>
      </c>
      <c r="J25" s="7">
        <v>44119</v>
      </c>
      <c r="K25" s="8">
        <f t="shared" si="1"/>
        <v>110</v>
      </c>
    </row>
    <row r="26" spans="1:11" x14ac:dyDescent="0.25">
      <c r="A26" s="1" t="s">
        <v>17</v>
      </c>
      <c r="B26" s="1" t="s">
        <v>18</v>
      </c>
      <c r="C26" s="1" t="s">
        <v>19</v>
      </c>
      <c r="D26" s="1" t="s">
        <v>20</v>
      </c>
      <c r="E26" s="1" t="s">
        <v>21</v>
      </c>
      <c r="F26" s="1" t="s">
        <v>22</v>
      </c>
      <c r="G26" s="1" t="s">
        <v>16</v>
      </c>
      <c r="H26" s="2">
        <v>44028</v>
      </c>
      <c r="I26" s="5">
        <v>73415</v>
      </c>
      <c r="J26" s="7">
        <v>44119</v>
      </c>
      <c r="K26" s="8">
        <f t="shared" si="1"/>
        <v>91</v>
      </c>
    </row>
  </sheetData>
  <sortState ref="A2:K28">
    <sortCondition ref="C2:C28"/>
  </sortState>
  <mergeCells count="1">
    <mergeCell ref="G20:I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cp:lastPrinted>2020-10-15T14:45:18Z</cp:lastPrinted>
  <dcterms:created xsi:type="dcterms:W3CDTF">2020-10-15T14:18:47Z</dcterms:created>
  <dcterms:modified xsi:type="dcterms:W3CDTF">2020-10-15T14:47:13Z</dcterms:modified>
</cp:coreProperties>
</file>