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9\04-2019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7" i="1"/>
  <c r="K19" i="1"/>
  <c r="K18" i="1"/>
  <c r="K16" i="1"/>
  <c r="K17" i="1"/>
  <c r="K22" i="1"/>
  <c r="K2" i="1"/>
  <c r="K6" i="1"/>
  <c r="K26" i="1"/>
  <c r="K9" i="1"/>
  <c r="K15" i="1"/>
  <c r="K25" i="1"/>
  <c r="K20" i="1"/>
  <c r="K8" i="1"/>
  <c r="K3" i="1"/>
  <c r="K5" i="1"/>
  <c r="K21" i="1"/>
  <c r="K24" i="1"/>
  <c r="K14" i="1"/>
  <c r="K13" i="1"/>
  <c r="K4" i="1"/>
  <c r="K23" i="1"/>
  <c r="K11" i="1"/>
  <c r="K10" i="1"/>
</calcChain>
</file>

<file path=xl/sharedStrings.xml><?xml version="1.0" encoding="utf-8"?>
<sst xmlns="http://schemas.openxmlformats.org/spreadsheetml/2006/main" count="186" uniqueCount="116">
  <si>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</si>
  <si>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</si>
  <si>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</si>
  <si>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</si>
  <si>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</si>
  <si>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</si>
  <si>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</si>
  <si>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</si>
  <si>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</si>
  <si>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</si>
  <si>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Distica hf</t>
  </si>
  <si>
    <t>Parlogis hf</t>
  </si>
  <si>
    <t>500 mg</t>
  </si>
  <si>
    <t>008904</t>
  </si>
  <si>
    <t>D10AF01</t>
  </si>
  <si>
    <t>Dalacin</t>
  </si>
  <si>
    <t>húðlausn</t>
  </si>
  <si>
    <t>10 mg/ml</t>
  </si>
  <si>
    <t>60 ml</t>
  </si>
  <si>
    <t>forðatfl</t>
  </si>
  <si>
    <t>100 stk</t>
  </si>
  <si>
    <t>filmhtfl</t>
  </si>
  <si>
    <t>053991</t>
  </si>
  <si>
    <t>30 ml</t>
  </si>
  <si>
    <t>100 mg</t>
  </si>
  <si>
    <t>töflur</t>
  </si>
  <si>
    <t>10 mg</t>
  </si>
  <si>
    <t>N06BA04</t>
  </si>
  <si>
    <t>Methylphenidate Sandoz</t>
  </si>
  <si>
    <t>90 stk</t>
  </si>
  <si>
    <t>090153</t>
  </si>
  <si>
    <t>N05AH04</t>
  </si>
  <si>
    <t>Quetiapin Hexal</t>
  </si>
  <si>
    <t>400 mg</t>
  </si>
  <si>
    <t>027627</t>
  </si>
  <si>
    <t>N02AE01</t>
  </si>
  <si>
    <t>Bupremyl</t>
  </si>
  <si>
    <t>forðapl</t>
  </si>
  <si>
    <t>20 mcg/klst</t>
  </si>
  <si>
    <t>4 stk</t>
  </si>
  <si>
    <t>519070</t>
  </si>
  <si>
    <t>M01AE01</t>
  </si>
  <si>
    <t>Ibuprofen Bril</t>
  </si>
  <si>
    <t>600 mg</t>
  </si>
  <si>
    <t>50 mg</t>
  </si>
  <si>
    <t>28 stk</t>
  </si>
  <si>
    <t>25 mg</t>
  </si>
  <si>
    <t>100441</t>
  </si>
  <si>
    <t>30 stk</t>
  </si>
  <si>
    <t>449647</t>
  </si>
  <si>
    <t>20 stk</t>
  </si>
  <si>
    <t>5 ml</t>
  </si>
  <si>
    <t>051349</t>
  </si>
  <si>
    <t>R06AX26</t>
  </si>
  <si>
    <t>Nefoxef</t>
  </si>
  <si>
    <t>180 mg</t>
  </si>
  <si>
    <t>H05BX01</t>
  </si>
  <si>
    <t>90 mg</t>
  </si>
  <si>
    <t>193821</t>
  </si>
  <si>
    <t>A12AA06</t>
  </si>
  <si>
    <t>Calcium-Sandoz</t>
  </si>
  <si>
    <t>freyðit</t>
  </si>
  <si>
    <t>60 mg</t>
  </si>
  <si>
    <t>195040</t>
  </si>
  <si>
    <t>C07AB03</t>
  </si>
  <si>
    <t>Atenolol Mylan</t>
  </si>
  <si>
    <t>250 stk</t>
  </si>
  <si>
    <t>466086</t>
  </si>
  <si>
    <t>N02AA01</t>
  </si>
  <si>
    <t>Contalgin</t>
  </si>
  <si>
    <t>25 stk</t>
  </si>
  <si>
    <t>028405</t>
  </si>
  <si>
    <t>M01AE02</t>
  </si>
  <si>
    <t>Naproxen-E Mylan</t>
  </si>
  <si>
    <t>sh-tfl</t>
  </si>
  <si>
    <t>50 stk</t>
  </si>
  <si>
    <t>034796</t>
  </si>
  <si>
    <t>N06AB06</t>
  </si>
  <si>
    <t>Sertralin Bluefish</t>
  </si>
  <si>
    <t>528311</t>
  </si>
  <si>
    <t>459859</t>
  </si>
  <si>
    <t>B02AA02</t>
  </si>
  <si>
    <t>Cyklokapron</t>
  </si>
  <si>
    <t>008301</t>
  </si>
  <si>
    <t>N02AX02</t>
  </si>
  <si>
    <t>Tramol-L</t>
  </si>
  <si>
    <t>131155</t>
  </si>
  <si>
    <t>Cinacalcet Mylan</t>
  </si>
  <si>
    <t>079597</t>
  </si>
  <si>
    <t>L02BG03</t>
  </si>
  <si>
    <t>Anastrozole Teva</t>
  </si>
  <si>
    <t>1 mg</t>
  </si>
  <si>
    <t>141063</t>
  </si>
  <si>
    <t>S01BC10</t>
  </si>
  <si>
    <t>Nevanac</t>
  </si>
  <si>
    <t>augndr</t>
  </si>
  <si>
    <t>1 mg/ml</t>
  </si>
  <si>
    <t>537029</t>
  </si>
  <si>
    <t>36 mg</t>
  </si>
  <si>
    <t>411466</t>
  </si>
  <si>
    <t>N04BA03</t>
  </si>
  <si>
    <t>Levodopa+Carbidopa+Entacapona WH</t>
  </si>
  <si>
    <t>325 mg</t>
  </si>
  <si>
    <t>030940</t>
  </si>
  <si>
    <t>C07AB02</t>
  </si>
  <si>
    <t>Metoprolol Mylan</t>
  </si>
  <si>
    <t>039676</t>
  </si>
  <si>
    <t>N06AX03</t>
  </si>
  <si>
    <t>Mianserin Mylan</t>
  </si>
  <si>
    <t>30 mg</t>
  </si>
  <si>
    <t>193411</t>
  </si>
  <si>
    <t>491695</t>
  </si>
  <si>
    <t>N06AX21</t>
  </si>
  <si>
    <t>Duloxetine Mylan</t>
  </si>
  <si>
    <t>sþ-hylki</t>
  </si>
  <si>
    <t>Mismunur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</si>
</sst>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22" sqref="O22"/>
    </sheetView>
  </sheetViews>
  <sheetFormatPr defaultRowHeight="15" x14ac:dyDescent="0.25"/>
  <cols>
    <col min="2" max="2" width="11.140625" bestFit="1" customWidth="1"/>
    <col min="3" max="3" width="34.42578125" customWidth="1"/>
    <col min="7" max="7" width="10.42578125" customWidth="1"/>
    <col min="8" max="9" width="10.140625" bestFit="1" customWidth="1"/>
    <col min="11" max="11" width="9.42578125" customWidth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115</v>
      </c>
    </row>
    <row r="2" spans="1:11" x14ac:dyDescent="0.25">
      <c r="A2" s="1" t="s">
        <v>88</v>
      </c>
      <c r="B2" s="1" t="s">
        <v>89</v>
      </c>
      <c r="C2" s="1" t="s">
        <v>90</v>
      </c>
      <c r="D2" s="1" t="s">
        <v>21</v>
      </c>
      <c r="E2" s="1" t="s">
        <v>91</v>
      </c>
      <c r="F2" s="1" t="s">
        <v>20</v>
      </c>
      <c r="G2" s="1" t="s">
        <v>11</v>
      </c>
      <c r="H2" s="2">
        <v>43432</v>
      </c>
      <c r="I2" s="2">
        <v>73415</v>
      </c>
      <c r="J2" s="3">
        <v>43539</v>
      </c>
      <c r="K2" s="4">
        <f t="shared" ref="K2:K26" si="0">J2-H2</f>
        <v>107</v>
      </c>
    </row>
    <row r="3" spans="1:11" x14ac:dyDescent="0.25">
      <c r="A3" s="1" t="s">
        <v>63</v>
      </c>
      <c r="B3" s="1" t="s">
        <v>64</v>
      </c>
      <c r="C3" s="1" t="s">
        <v>65</v>
      </c>
      <c r="D3" s="1" t="s">
        <v>25</v>
      </c>
      <c r="E3" s="1" t="s">
        <v>46</v>
      </c>
      <c r="F3" s="1" t="s">
        <v>66</v>
      </c>
      <c r="G3" s="1" t="s">
        <v>11</v>
      </c>
      <c r="H3" s="2">
        <v>43404</v>
      </c>
      <c r="I3" s="2">
        <v>73415</v>
      </c>
      <c r="J3" s="3">
        <v>43539</v>
      </c>
      <c r="K3" s="4">
        <f t="shared" si="0"/>
        <v>135</v>
      </c>
    </row>
    <row r="4" spans="1:11" x14ac:dyDescent="0.25">
      <c r="A4" s="1" t="s">
        <v>34</v>
      </c>
      <c r="B4" s="1" t="s">
        <v>35</v>
      </c>
      <c r="C4" s="1" t="s">
        <v>36</v>
      </c>
      <c r="D4" s="1" t="s">
        <v>37</v>
      </c>
      <c r="E4" s="1" t="s">
        <v>38</v>
      </c>
      <c r="F4" s="1" t="s">
        <v>39</v>
      </c>
      <c r="G4" s="1" t="s">
        <v>11</v>
      </c>
      <c r="H4" s="2">
        <v>43267</v>
      </c>
      <c r="I4" s="2">
        <v>73415</v>
      </c>
      <c r="J4" s="3">
        <v>43539</v>
      </c>
      <c r="K4" s="4">
        <f t="shared" si="0"/>
        <v>272</v>
      </c>
    </row>
    <row r="5" spans="1:11" x14ac:dyDescent="0.25">
      <c r="A5" s="1" t="s">
        <v>58</v>
      </c>
      <c r="B5" s="1" t="s">
        <v>59</v>
      </c>
      <c r="C5" s="1" t="s">
        <v>60</v>
      </c>
      <c r="D5" s="1" t="s">
        <v>61</v>
      </c>
      <c r="E5" s="1" t="s">
        <v>12</v>
      </c>
      <c r="F5" s="1" t="s">
        <v>50</v>
      </c>
      <c r="G5" s="1" t="s">
        <v>10</v>
      </c>
      <c r="H5" s="2">
        <v>43360</v>
      </c>
      <c r="I5" s="2">
        <v>73415</v>
      </c>
      <c r="J5" s="3">
        <v>43539</v>
      </c>
      <c r="K5" s="4">
        <f t="shared" si="0"/>
        <v>179</v>
      </c>
    </row>
    <row r="6" spans="1:11" x14ac:dyDescent="0.25">
      <c r="A6" s="1" t="s">
        <v>86</v>
      </c>
      <c r="B6" s="1" t="s">
        <v>56</v>
      </c>
      <c r="C6" s="1" t="s">
        <v>87</v>
      </c>
      <c r="D6" s="1" t="s">
        <v>21</v>
      </c>
      <c r="E6" s="1" t="s">
        <v>57</v>
      </c>
      <c r="F6" s="1" t="s">
        <v>45</v>
      </c>
      <c r="G6" s="1" t="s">
        <v>11</v>
      </c>
      <c r="H6" s="2">
        <v>43430</v>
      </c>
      <c r="I6" s="2">
        <v>73415</v>
      </c>
      <c r="J6" s="3">
        <v>43539</v>
      </c>
      <c r="K6" s="4">
        <f t="shared" si="0"/>
        <v>109</v>
      </c>
    </row>
    <row r="7" spans="1:11" x14ac:dyDescent="0.25">
      <c r="A7" s="1" t="s">
        <v>110</v>
      </c>
      <c r="B7" s="1" t="s">
        <v>56</v>
      </c>
      <c r="C7" s="1" t="s">
        <v>87</v>
      </c>
      <c r="D7" s="1" t="s">
        <v>21</v>
      </c>
      <c r="E7" s="1" t="s">
        <v>62</v>
      </c>
      <c r="F7" s="1" t="s">
        <v>45</v>
      </c>
      <c r="G7" s="1" t="s">
        <v>11</v>
      </c>
      <c r="H7" s="2">
        <v>43439</v>
      </c>
      <c r="I7" s="2">
        <v>73415</v>
      </c>
      <c r="J7" s="3">
        <v>43539</v>
      </c>
      <c r="K7" s="4">
        <f t="shared" si="0"/>
        <v>100</v>
      </c>
    </row>
    <row r="8" spans="1:11" x14ac:dyDescent="0.25">
      <c r="A8" s="1" t="s">
        <v>67</v>
      </c>
      <c r="B8" s="1" t="s">
        <v>68</v>
      </c>
      <c r="C8" s="1" t="s">
        <v>69</v>
      </c>
      <c r="D8" s="1" t="s">
        <v>19</v>
      </c>
      <c r="E8" s="1" t="s">
        <v>26</v>
      </c>
      <c r="F8" s="1" t="s">
        <v>70</v>
      </c>
      <c r="G8" s="1" t="s">
        <v>10</v>
      </c>
      <c r="H8" s="2">
        <v>43410</v>
      </c>
      <c r="I8" s="2">
        <v>73415</v>
      </c>
      <c r="J8" s="3">
        <v>43539</v>
      </c>
      <c r="K8" s="4">
        <f t="shared" si="0"/>
        <v>129</v>
      </c>
    </row>
    <row r="9" spans="1:11" x14ac:dyDescent="0.25">
      <c r="A9" s="1" t="s">
        <v>80</v>
      </c>
      <c r="B9" s="1" t="s">
        <v>81</v>
      </c>
      <c r="C9" s="1" t="s">
        <v>82</v>
      </c>
      <c r="D9" s="1" t="s">
        <v>25</v>
      </c>
      <c r="E9" s="1" t="s">
        <v>12</v>
      </c>
      <c r="F9" s="1" t="s">
        <v>48</v>
      </c>
      <c r="G9" s="1" t="s">
        <v>11</v>
      </c>
      <c r="H9" s="2">
        <v>43423</v>
      </c>
      <c r="I9" s="2">
        <v>73415</v>
      </c>
      <c r="J9" s="3">
        <v>43539</v>
      </c>
      <c r="K9" s="4">
        <f t="shared" si="0"/>
        <v>116</v>
      </c>
    </row>
    <row r="10" spans="1:11" x14ac:dyDescent="0.2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17</v>
      </c>
      <c r="F10" s="1" t="s">
        <v>18</v>
      </c>
      <c r="G10" s="1" t="s">
        <v>10</v>
      </c>
      <c r="H10" s="2">
        <v>43091</v>
      </c>
      <c r="I10" s="2">
        <v>73415</v>
      </c>
      <c r="J10" s="3">
        <v>43539</v>
      </c>
      <c r="K10" s="4">
        <f t="shared" si="0"/>
        <v>448</v>
      </c>
    </row>
    <row r="11" spans="1:11" x14ac:dyDescent="0.25">
      <c r="A11" s="1" t="s">
        <v>22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23</v>
      </c>
      <c r="G11" s="1" t="s">
        <v>10</v>
      </c>
      <c r="H11" s="2">
        <v>43172</v>
      </c>
      <c r="I11" s="2">
        <v>73415</v>
      </c>
      <c r="J11" s="3">
        <v>43539</v>
      </c>
      <c r="K11" s="4">
        <f t="shared" si="0"/>
        <v>367</v>
      </c>
    </row>
    <row r="12" spans="1:11" x14ac:dyDescent="0.25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62</v>
      </c>
      <c r="F12" s="1" t="s">
        <v>45</v>
      </c>
      <c r="G12" s="1" t="s">
        <v>11</v>
      </c>
      <c r="H12" s="2">
        <v>43439</v>
      </c>
      <c r="I12" s="2">
        <v>73415</v>
      </c>
      <c r="J12" s="3">
        <v>43539</v>
      </c>
      <c r="K12" s="4">
        <f t="shared" si="0"/>
        <v>100</v>
      </c>
    </row>
    <row r="13" spans="1:11" x14ac:dyDescent="0.25">
      <c r="A13" s="1" t="s">
        <v>40</v>
      </c>
      <c r="B13" s="1" t="s">
        <v>41</v>
      </c>
      <c r="C13" s="1" t="s">
        <v>42</v>
      </c>
      <c r="D13" s="1" t="s">
        <v>21</v>
      </c>
      <c r="E13" s="1" t="s">
        <v>43</v>
      </c>
      <c r="F13" s="1" t="s">
        <v>20</v>
      </c>
      <c r="G13" s="1" t="s">
        <v>11</v>
      </c>
      <c r="H13" s="2">
        <v>43290</v>
      </c>
      <c r="I13" s="2">
        <v>73415</v>
      </c>
      <c r="J13" s="3">
        <v>43539</v>
      </c>
      <c r="K13" s="4">
        <f t="shared" si="0"/>
        <v>249</v>
      </c>
    </row>
    <row r="14" spans="1:11" x14ac:dyDescent="0.25">
      <c r="A14" s="1" t="s">
        <v>47</v>
      </c>
      <c r="B14" s="1" t="s">
        <v>41</v>
      </c>
      <c r="C14" s="1" t="s">
        <v>42</v>
      </c>
      <c r="D14" s="1" t="s">
        <v>21</v>
      </c>
      <c r="E14" s="1" t="s">
        <v>43</v>
      </c>
      <c r="F14" s="1" t="s">
        <v>48</v>
      </c>
      <c r="G14" s="1" t="s">
        <v>11</v>
      </c>
      <c r="H14" s="2">
        <v>43328</v>
      </c>
      <c r="I14" s="2">
        <v>73415</v>
      </c>
      <c r="J14" s="3">
        <v>43539</v>
      </c>
      <c r="K14" s="4">
        <f t="shared" si="0"/>
        <v>211</v>
      </c>
    </row>
    <row r="15" spans="1:11" x14ac:dyDescent="0.25">
      <c r="A15" s="1" t="s">
        <v>79</v>
      </c>
      <c r="B15" s="1" t="s">
        <v>41</v>
      </c>
      <c r="C15" s="1" t="s">
        <v>42</v>
      </c>
      <c r="D15" s="1" t="s">
        <v>21</v>
      </c>
      <c r="E15" s="1" t="s">
        <v>33</v>
      </c>
      <c r="F15" s="1" t="s">
        <v>20</v>
      </c>
      <c r="G15" s="1" t="s">
        <v>11</v>
      </c>
      <c r="H15" s="2">
        <v>43420</v>
      </c>
      <c r="I15" s="2">
        <v>73415</v>
      </c>
      <c r="J15" s="3">
        <v>43539</v>
      </c>
      <c r="K15" s="4">
        <f t="shared" si="0"/>
        <v>119</v>
      </c>
    </row>
    <row r="16" spans="1:11" x14ac:dyDescent="0.25">
      <c r="A16" s="1" t="s">
        <v>99</v>
      </c>
      <c r="B16" s="1" t="s">
        <v>100</v>
      </c>
      <c r="C16" s="1" t="s">
        <v>101</v>
      </c>
      <c r="D16" s="1" t="s">
        <v>21</v>
      </c>
      <c r="E16" s="1" t="s">
        <v>102</v>
      </c>
      <c r="F16" s="1" t="s">
        <v>20</v>
      </c>
      <c r="G16" s="1" t="s">
        <v>11</v>
      </c>
      <c r="H16" s="2">
        <v>43436</v>
      </c>
      <c r="I16" s="2">
        <v>73415</v>
      </c>
      <c r="J16" s="3">
        <v>43539</v>
      </c>
      <c r="K16" s="4">
        <f t="shared" si="0"/>
        <v>103</v>
      </c>
    </row>
    <row r="17" spans="1:11" x14ac:dyDescent="0.25">
      <c r="A17" s="1" t="s">
        <v>97</v>
      </c>
      <c r="B17" s="1" t="s">
        <v>27</v>
      </c>
      <c r="C17" s="1" t="s">
        <v>28</v>
      </c>
      <c r="D17" s="1" t="s">
        <v>19</v>
      </c>
      <c r="E17" s="1" t="s">
        <v>98</v>
      </c>
      <c r="F17" s="1" t="s">
        <v>29</v>
      </c>
      <c r="G17" s="1" t="s">
        <v>10</v>
      </c>
      <c r="H17" s="2">
        <v>43435</v>
      </c>
      <c r="I17" s="2">
        <v>73415</v>
      </c>
      <c r="J17" s="3">
        <v>43539</v>
      </c>
      <c r="K17" s="4">
        <f t="shared" si="0"/>
        <v>104</v>
      </c>
    </row>
    <row r="18" spans="1:11" x14ac:dyDescent="0.25">
      <c r="A18" s="1" t="s">
        <v>103</v>
      </c>
      <c r="B18" s="1" t="s">
        <v>104</v>
      </c>
      <c r="C18" s="1" t="s">
        <v>105</v>
      </c>
      <c r="D18" s="1" t="s">
        <v>25</v>
      </c>
      <c r="E18" s="1" t="s">
        <v>44</v>
      </c>
      <c r="F18" s="1" t="s">
        <v>20</v>
      </c>
      <c r="G18" s="1" t="s">
        <v>11</v>
      </c>
      <c r="H18" s="2">
        <v>43436</v>
      </c>
      <c r="I18" s="2">
        <v>73415</v>
      </c>
      <c r="J18" s="3">
        <v>43539</v>
      </c>
      <c r="K18" s="4">
        <f t="shared" si="0"/>
        <v>103</v>
      </c>
    </row>
    <row r="19" spans="1:11" x14ac:dyDescent="0.25">
      <c r="A19" s="1" t="s">
        <v>106</v>
      </c>
      <c r="B19" s="1" t="s">
        <v>107</v>
      </c>
      <c r="C19" s="1" t="s">
        <v>108</v>
      </c>
      <c r="D19" s="1" t="s">
        <v>21</v>
      </c>
      <c r="E19" s="1" t="s">
        <v>109</v>
      </c>
      <c r="F19" s="1" t="s">
        <v>20</v>
      </c>
      <c r="G19" s="1" t="s">
        <v>11</v>
      </c>
      <c r="H19" s="2">
        <v>43436</v>
      </c>
      <c r="I19" s="2">
        <v>73415</v>
      </c>
      <c r="J19" s="3">
        <v>43539</v>
      </c>
      <c r="K19" s="4">
        <f t="shared" si="0"/>
        <v>103</v>
      </c>
    </row>
    <row r="20" spans="1:11" x14ac:dyDescent="0.25">
      <c r="A20" s="1" t="s">
        <v>71</v>
      </c>
      <c r="B20" s="1" t="s">
        <v>72</v>
      </c>
      <c r="C20" s="1" t="s">
        <v>73</v>
      </c>
      <c r="D20" s="1" t="s">
        <v>74</v>
      </c>
      <c r="E20" s="1" t="s">
        <v>12</v>
      </c>
      <c r="F20" s="1" t="s">
        <v>75</v>
      </c>
      <c r="G20" s="1" t="s">
        <v>11</v>
      </c>
      <c r="H20" s="2">
        <v>43410</v>
      </c>
      <c r="I20" s="2">
        <v>73415</v>
      </c>
      <c r="J20" s="3">
        <v>43539</v>
      </c>
      <c r="K20" s="4">
        <f t="shared" si="0"/>
        <v>129</v>
      </c>
    </row>
    <row r="21" spans="1:11" x14ac:dyDescent="0.25">
      <c r="A21" s="1" t="s">
        <v>52</v>
      </c>
      <c r="B21" s="1" t="s">
        <v>53</v>
      </c>
      <c r="C21" s="1" t="s">
        <v>54</v>
      </c>
      <c r="D21" s="1" t="s">
        <v>21</v>
      </c>
      <c r="E21" s="1" t="s">
        <v>55</v>
      </c>
      <c r="F21" s="1" t="s">
        <v>48</v>
      </c>
      <c r="G21" s="1" t="s">
        <v>11</v>
      </c>
      <c r="H21" s="2">
        <v>43355</v>
      </c>
      <c r="I21" s="2">
        <v>73415</v>
      </c>
      <c r="J21" s="3">
        <v>43539</v>
      </c>
      <c r="K21" s="4">
        <f t="shared" si="0"/>
        <v>184</v>
      </c>
    </row>
    <row r="22" spans="1:11" x14ac:dyDescent="0.25">
      <c r="A22" s="1" t="s">
        <v>92</v>
      </c>
      <c r="B22" s="1" t="s">
        <v>93</v>
      </c>
      <c r="C22" s="1" t="s">
        <v>94</v>
      </c>
      <c r="D22" s="1" t="s">
        <v>95</v>
      </c>
      <c r="E22" s="1" t="s">
        <v>96</v>
      </c>
      <c r="F22" s="1" t="s">
        <v>51</v>
      </c>
      <c r="G22" s="1" t="s">
        <v>10</v>
      </c>
      <c r="H22" s="2">
        <v>43432</v>
      </c>
      <c r="I22" s="2">
        <v>73415</v>
      </c>
      <c r="J22" s="3">
        <v>43539</v>
      </c>
      <c r="K22" s="4">
        <f t="shared" si="0"/>
        <v>107</v>
      </c>
    </row>
    <row r="23" spans="1:11" x14ac:dyDescent="0.25">
      <c r="A23" s="1" t="s">
        <v>30</v>
      </c>
      <c r="B23" s="1" t="s">
        <v>31</v>
      </c>
      <c r="C23" s="1" t="s">
        <v>32</v>
      </c>
      <c r="D23" s="1" t="s">
        <v>19</v>
      </c>
      <c r="E23" s="1" t="s">
        <v>33</v>
      </c>
      <c r="F23" s="1" t="s">
        <v>20</v>
      </c>
      <c r="G23" s="1" t="s">
        <v>10</v>
      </c>
      <c r="H23" s="2">
        <v>43257</v>
      </c>
      <c r="I23" s="2">
        <v>73415</v>
      </c>
      <c r="J23" s="3">
        <v>43539</v>
      </c>
      <c r="K23" s="4">
        <f t="shared" si="0"/>
        <v>282</v>
      </c>
    </row>
    <row r="24" spans="1:11" x14ac:dyDescent="0.25">
      <c r="A24" s="1" t="s">
        <v>49</v>
      </c>
      <c r="B24" s="1" t="s">
        <v>31</v>
      </c>
      <c r="C24" s="1" t="s">
        <v>32</v>
      </c>
      <c r="D24" s="1" t="s">
        <v>19</v>
      </c>
      <c r="E24" s="1" t="s">
        <v>44</v>
      </c>
      <c r="F24" s="1" t="s">
        <v>20</v>
      </c>
      <c r="G24" s="1" t="s">
        <v>10</v>
      </c>
      <c r="H24" s="2">
        <v>43345</v>
      </c>
      <c r="I24" s="2">
        <v>73415</v>
      </c>
      <c r="J24" s="3">
        <v>43539</v>
      </c>
      <c r="K24" s="4">
        <f t="shared" si="0"/>
        <v>194</v>
      </c>
    </row>
    <row r="25" spans="1:11" x14ac:dyDescent="0.25">
      <c r="A25" s="1" t="s">
        <v>76</v>
      </c>
      <c r="B25" s="1" t="s">
        <v>77</v>
      </c>
      <c r="C25" s="1" t="s">
        <v>78</v>
      </c>
      <c r="D25" s="1" t="s">
        <v>21</v>
      </c>
      <c r="E25" s="1" t="s">
        <v>24</v>
      </c>
      <c r="F25" s="1" t="s">
        <v>20</v>
      </c>
      <c r="G25" s="1" t="s">
        <v>10</v>
      </c>
      <c r="H25" s="2">
        <v>43419</v>
      </c>
      <c r="I25" s="2">
        <v>73415</v>
      </c>
      <c r="J25" s="3">
        <v>43539</v>
      </c>
      <c r="K25" s="4">
        <f t="shared" si="0"/>
        <v>120</v>
      </c>
    </row>
    <row r="26" spans="1:11" x14ac:dyDescent="0.25">
      <c r="A26" s="1" t="s">
        <v>83</v>
      </c>
      <c r="B26" s="1" t="s">
        <v>84</v>
      </c>
      <c r="C26" s="1" t="s">
        <v>85</v>
      </c>
      <c r="D26" s="1" t="s">
        <v>19</v>
      </c>
      <c r="E26" s="1" t="s">
        <v>24</v>
      </c>
      <c r="F26" s="1" t="s">
        <v>50</v>
      </c>
      <c r="G26" s="1" t="s">
        <v>10</v>
      </c>
      <c r="H26" s="2">
        <v>43426</v>
      </c>
      <c r="I26" s="2">
        <v>73415</v>
      </c>
      <c r="J26" s="3">
        <v>43539</v>
      </c>
      <c r="K26" s="4">
        <f t="shared" si="0"/>
        <v>113</v>
      </c>
    </row>
  </sheetData>
  <sortState ref="A2:K28">
    <sortCondition ref="C2:C28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2019-03-15T09:20:59Z</cp:lastPrinted>
  <dcterms:created xsi:type="dcterms:W3CDTF">2019-03-15T08:57:27Z</dcterms:created>
  <dcterms:modified xsi:type="dcterms:W3CDTF">2019-03-15T09:56:02Z</dcterms:modified>
</cp:coreProperties>
</file>