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06\Afrit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8" i="1"/>
  <c r="K31" i="1"/>
  <c r="K8" i="1"/>
  <c r="K34" i="1"/>
  <c r="K7" i="1"/>
  <c r="K14" i="1"/>
  <c r="K4" i="1"/>
  <c r="K26" i="1"/>
  <c r="K25" i="1"/>
  <c r="K2" i="1"/>
  <c r="K23" i="1"/>
  <c r="K20" i="1"/>
  <c r="K10" i="1"/>
  <c r="K32" i="1"/>
  <c r="K3" i="1"/>
  <c r="K11" i="1"/>
  <c r="K38" i="1"/>
  <c r="K29" i="1"/>
  <c r="K28" i="1"/>
  <c r="K21" i="1"/>
  <c r="K13" i="1"/>
  <c r="K24" i="1"/>
  <c r="K37" i="1"/>
  <c r="K40" i="1"/>
  <c r="K27" i="1"/>
  <c r="K30" i="1"/>
  <c r="K44" i="1"/>
  <c r="K17" i="1"/>
  <c r="K6" i="1"/>
  <c r="K22" i="1"/>
</calcChain>
</file>

<file path=xl/sharedStrings.xml><?xml version="1.0" encoding="utf-8"?>
<sst xmlns="http://schemas.openxmlformats.org/spreadsheetml/2006/main" count="311" uniqueCount="191">
  <si>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</si>
  <si>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</si>
  <si>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</si>
  <si>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</si>
  <si>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</si>
  <si>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</si>
  <si>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</si>
  <si>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</si>
  <si>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</si>
  <si>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</si>
  <si>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</si>
  <si>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391010</t>
  </si>
  <si>
    <t>G03GA05</t>
  </si>
  <si>
    <t>Gonal-f</t>
  </si>
  <si>
    <t>stl</t>
  </si>
  <si>
    <t>450 ae/penna</t>
  </si>
  <si>
    <t>,75 ml</t>
  </si>
  <si>
    <t>Parlogis hf</t>
  </si>
  <si>
    <t>113143</t>
  </si>
  <si>
    <t>N05AX12</t>
  </si>
  <si>
    <t>Aripiprazol Krka</t>
  </si>
  <si>
    <t>töflur</t>
  </si>
  <si>
    <t>30 mg</t>
  </si>
  <si>
    <t>56 stk</t>
  </si>
  <si>
    <t>filmhtfl</t>
  </si>
  <si>
    <t>40 mg</t>
  </si>
  <si>
    <t>30 stk</t>
  </si>
  <si>
    <t>439672</t>
  </si>
  <si>
    <t>N06AX21</t>
  </si>
  <si>
    <t>Duloxetin W&amp;H</t>
  </si>
  <si>
    <t>sþ-hylki</t>
  </si>
  <si>
    <t>500 stk</t>
  </si>
  <si>
    <t>128003</t>
  </si>
  <si>
    <t>N05CF02</t>
  </si>
  <si>
    <t>Zovand</t>
  </si>
  <si>
    <t>10 mg</t>
  </si>
  <si>
    <t>100 stk</t>
  </si>
  <si>
    <t>Distica hf</t>
  </si>
  <si>
    <t>N04BA03</t>
  </si>
  <si>
    <t>Levodopa+Carbidopa+Entacapona WH</t>
  </si>
  <si>
    <t>forðatfl</t>
  </si>
  <si>
    <t>20 stk</t>
  </si>
  <si>
    <t>nefúði</t>
  </si>
  <si>
    <t>411466</t>
  </si>
  <si>
    <t>325 mg</t>
  </si>
  <si>
    <t>10 stk</t>
  </si>
  <si>
    <t xml:space="preserve">  </t>
  </si>
  <si>
    <t>sh-tfl</t>
  </si>
  <si>
    <t>164829</t>
  </si>
  <si>
    <t>N06AA04</t>
  </si>
  <si>
    <t>Klomipramin Mylan</t>
  </si>
  <si>
    <t>100 mg/ml</t>
  </si>
  <si>
    <t>047159</t>
  </si>
  <si>
    <t>C07AA07</t>
  </si>
  <si>
    <t>Sotalol Mylan</t>
  </si>
  <si>
    <t>N05AE04</t>
  </si>
  <si>
    <t>hylki</t>
  </si>
  <si>
    <t>60 mg</t>
  </si>
  <si>
    <t>krem</t>
  </si>
  <si>
    <t>30 g</t>
  </si>
  <si>
    <t>25 mg</t>
  </si>
  <si>
    <t>20 mg</t>
  </si>
  <si>
    <t>28 stk</t>
  </si>
  <si>
    <t>98 stk</t>
  </si>
  <si>
    <t>099494</t>
  </si>
  <si>
    <t>N05AH04</t>
  </si>
  <si>
    <t>Quetiapin Mylan</t>
  </si>
  <si>
    <t>200 mg</t>
  </si>
  <si>
    <t>C08CA01</t>
  </si>
  <si>
    <t>100 mg</t>
  </si>
  <si>
    <t>N03AX14</t>
  </si>
  <si>
    <t>169287</t>
  </si>
  <si>
    <t>M05BA06</t>
  </si>
  <si>
    <t>Ibandronic acid WH</t>
  </si>
  <si>
    <t>50 mg</t>
  </si>
  <si>
    <t>84 stk</t>
  </si>
  <si>
    <t>,5 ml</t>
  </si>
  <si>
    <t>478993</t>
  </si>
  <si>
    <t>M01AH05</t>
  </si>
  <si>
    <t>Coxient</t>
  </si>
  <si>
    <t>033833</t>
  </si>
  <si>
    <t>J02AC01</t>
  </si>
  <si>
    <t>Fluconazol Krka</t>
  </si>
  <si>
    <t>076436</t>
  </si>
  <si>
    <t>Levetiracetam STADA</t>
  </si>
  <si>
    <t>mixtúra</t>
  </si>
  <si>
    <t>150 ml</t>
  </si>
  <si>
    <t>480296</t>
  </si>
  <si>
    <t>155410</t>
  </si>
  <si>
    <t>A02BC04</t>
  </si>
  <si>
    <t>Rabeprazol Krka</t>
  </si>
  <si>
    <t>sþ-tfl</t>
  </si>
  <si>
    <t>500 mg</t>
  </si>
  <si>
    <t>065468</t>
  </si>
  <si>
    <t>Coxerit</t>
  </si>
  <si>
    <t>sts</t>
  </si>
  <si>
    <t>1 hgl</t>
  </si>
  <si>
    <t>052297</t>
  </si>
  <si>
    <t>N05BA12</t>
  </si>
  <si>
    <t>Alprazolam Mylan</t>
  </si>
  <si>
    <t>,25 mg</t>
  </si>
  <si>
    <t>50 stk</t>
  </si>
  <si>
    <t>C08CA05</t>
  </si>
  <si>
    <t>Adalat Oros</t>
  </si>
  <si>
    <t>069536</t>
  </si>
  <si>
    <t>L04AA06</t>
  </si>
  <si>
    <t>Mycofenolsýra Accord</t>
  </si>
  <si>
    <t>180 mg</t>
  </si>
  <si>
    <t>120 stk</t>
  </si>
  <si>
    <t>150 mg</t>
  </si>
  <si>
    <t>8 stk</t>
  </si>
  <si>
    <t>009609</t>
  </si>
  <si>
    <t>J02AC03</t>
  </si>
  <si>
    <t>019966</t>
  </si>
  <si>
    <t>N06AB04</t>
  </si>
  <si>
    <t>Citalopram PCD</t>
  </si>
  <si>
    <t>067215</t>
  </si>
  <si>
    <t>C01BC04</t>
  </si>
  <si>
    <t>Flecainid STADA</t>
  </si>
  <si>
    <t>142323</t>
  </si>
  <si>
    <t>J01XX05</t>
  </si>
  <si>
    <t>Haiprex</t>
  </si>
  <si>
    <t>1 g</t>
  </si>
  <si>
    <t>190425</t>
  </si>
  <si>
    <t>016317</t>
  </si>
  <si>
    <t>C03CA01</t>
  </si>
  <si>
    <t>Impugan</t>
  </si>
  <si>
    <t>1000 stk</t>
  </si>
  <si>
    <t>148411</t>
  </si>
  <si>
    <t>052286</t>
  </si>
  <si>
    <t>006637</t>
  </si>
  <si>
    <t>D05AX52</t>
  </si>
  <si>
    <t>Daivobet</t>
  </si>
  <si>
    <t>smyrsli</t>
  </si>
  <si>
    <t>120 g</t>
  </si>
  <si>
    <t>195040</t>
  </si>
  <si>
    <t>C07AB03</t>
  </si>
  <si>
    <t>Atenolol Mylan</t>
  </si>
  <si>
    <t>250 stk</t>
  </si>
  <si>
    <t>593555</t>
  </si>
  <si>
    <t>N03AX16</t>
  </si>
  <si>
    <t>Pregabalin Medical Valley</t>
  </si>
  <si>
    <t>75 mg</t>
  </si>
  <si>
    <t>70 stk</t>
  </si>
  <si>
    <t>192644</t>
  </si>
  <si>
    <t>C10BA05</t>
  </si>
  <si>
    <t>Atozet</t>
  </si>
  <si>
    <t>90 mg</t>
  </si>
  <si>
    <t>114275</t>
  </si>
  <si>
    <t>L04AX03</t>
  </si>
  <si>
    <t>Metojectpen</t>
  </si>
  <si>
    <t>082548</t>
  </si>
  <si>
    <t>D07AC13</t>
  </si>
  <si>
    <t>Elocon</t>
  </si>
  <si>
    <t>,1 %</t>
  </si>
  <si>
    <t>430458</t>
  </si>
  <si>
    <t>497313</t>
  </si>
  <si>
    <t>Daren töflur 20 mg</t>
  </si>
  <si>
    <t>125054</t>
  </si>
  <si>
    <t>Daren töflur 10 mg</t>
  </si>
  <si>
    <t>449647</t>
  </si>
  <si>
    <t>490417</t>
  </si>
  <si>
    <t>513133</t>
  </si>
  <si>
    <t>039968</t>
  </si>
  <si>
    <t>104593</t>
  </si>
  <si>
    <t>062341</t>
  </si>
  <si>
    <t>453753</t>
  </si>
  <si>
    <t>Zeldox sts 20 mg/hgl</t>
  </si>
  <si>
    <t>454659</t>
  </si>
  <si>
    <t>153553</t>
  </si>
  <si>
    <t>C09AA02</t>
  </si>
  <si>
    <t>G03FB05</t>
  </si>
  <si>
    <t>J05AB11</t>
  </si>
  <si>
    <t>R01AX03</t>
  </si>
  <si>
    <t>N05BA02</t>
  </si>
  <si>
    <t>21 mcg/sk</t>
  </si>
  <si>
    <t>Afskráningarlisti Distica</t>
  </si>
  <si>
    <t>15 m</t>
  </si>
  <si>
    <t xml:space="preserve">Amlodipin Bluefish </t>
  </si>
  <si>
    <t>Atrovent</t>
  </si>
  <si>
    <t>forðapl</t>
  </si>
  <si>
    <t xml:space="preserve">Evorel Sequi </t>
  </si>
  <si>
    <t>20 mg/hgl</t>
  </si>
  <si>
    <t>150 stk</t>
  </si>
  <si>
    <t xml:space="preserve">Mykofenolatmofetil Actavis </t>
  </si>
  <si>
    <t>101 stk</t>
  </si>
  <si>
    <t>24 stk</t>
  </si>
  <si>
    <t xml:space="preserve">Risolid </t>
  </si>
  <si>
    <t xml:space="preserve">Quetiapin Hexal </t>
  </si>
  <si>
    <t xml:space="preserve">Valaciclovir Actavis </t>
  </si>
  <si>
    <t xml:space="preserve">Vfend töflur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</si>
</sst>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0" fillId="2" borderId="1" xfId="0" applyFont="1" applyFill="1" applyBorder="1" applyAlignment="1" applyProtection="1"/>
    <xf numFmtId="0" fontId="1" fillId="0" borderId="1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O39" sqref="O39"/>
    </sheetView>
  </sheetViews>
  <sheetFormatPr defaultRowHeight="15" x14ac:dyDescent="0.25"/>
  <cols>
    <col min="2" max="2" width="11.140625" bestFit="1" customWidth="1"/>
    <col min="3" max="3" width="35.140625" bestFit="1" customWidth="1"/>
    <col min="5" max="5" width="10.42578125" customWidth="1"/>
    <col min="7" max="7" width="13.85546875" bestFit="1" customWidth="1"/>
    <col min="8" max="9" width="10.140625" bestFit="1" customWidth="1"/>
  </cols>
  <sheetData>
    <row r="1" spans="1:1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25">
      <c r="A2" s="1" t="s">
        <v>123</v>
      </c>
      <c r="B2" s="1" t="s">
        <v>102</v>
      </c>
      <c r="C2" s="1" t="s">
        <v>103</v>
      </c>
      <c r="D2" s="1" t="s">
        <v>40</v>
      </c>
      <c r="E2" s="1" t="s">
        <v>57</v>
      </c>
      <c r="F2" s="1" t="s">
        <v>63</v>
      </c>
      <c r="G2" s="1" t="s">
        <v>17</v>
      </c>
      <c r="H2" s="2">
        <v>43851</v>
      </c>
      <c r="I2" s="2">
        <v>73415</v>
      </c>
      <c r="J2" s="3">
        <v>43966</v>
      </c>
      <c r="K2" s="4">
        <f>J2-H2</f>
        <v>115</v>
      </c>
    </row>
    <row r="3" spans="1:11" x14ac:dyDescent="0.25">
      <c r="A3" s="1" t="s">
        <v>97</v>
      </c>
      <c r="B3" s="1" t="s">
        <v>98</v>
      </c>
      <c r="C3" s="1" t="s">
        <v>99</v>
      </c>
      <c r="D3" s="1" t="s">
        <v>21</v>
      </c>
      <c r="E3" s="1" t="s">
        <v>100</v>
      </c>
      <c r="F3" s="1" t="s">
        <v>101</v>
      </c>
      <c r="G3" s="1" t="s">
        <v>17</v>
      </c>
      <c r="H3" s="2">
        <v>43830</v>
      </c>
      <c r="I3" s="2">
        <v>73415</v>
      </c>
      <c r="J3" s="3">
        <v>43966</v>
      </c>
      <c r="K3" s="4">
        <f>J3-H3</f>
        <v>136</v>
      </c>
    </row>
    <row r="4" spans="1:11" x14ac:dyDescent="0.25">
      <c r="A4" s="1" t="s">
        <v>129</v>
      </c>
      <c r="B4" s="1" t="s">
        <v>98</v>
      </c>
      <c r="C4" s="1" t="s">
        <v>99</v>
      </c>
      <c r="D4" s="1" t="s">
        <v>21</v>
      </c>
      <c r="E4" s="1" t="s">
        <v>100</v>
      </c>
      <c r="F4" s="1" t="s">
        <v>41</v>
      </c>
      <c r="G4" s="1" t="s">
        <v>17</v>
      </c>
      <c r="H4" s="2">
        <v>43856</v>
      </c>
      <c r="I4" s="2">
        <v>73415</v>
      </c>
      <c r="J4" s="3">
        <v>43966</v>
      </c>
      <c r="K4" s="4">
        <f>J4-H4</f>
        <v>110</v>
      </c>
    </row>
    <row r="5" spans="1:11" x14ac:dyDescent="0.25">
      <c r="A5" s="6" t="s">
        <v>162</v>
      </c>
      <c r="B5" s="6" t="s">
        <v>68</v>
      </c>
      <c r="C5" s="6" t="s">
        <v>178</v>
      </c>
      <c r="D5" s="4" t="s">
        <v>21</v>
      </c>
      <c r="E5" s="1" t="s">
        <v>35</v>
      </c>
      <c r="F5" s="4" t="s">
        <v>36</v>
      </c>
      <c r="G5" s="7" t="s">
        <v>176</v>
      </c>
      <c r="H5" s="8"/>
      <c r="I5" s="8"/>
      <c r="J5" s="9"/>
      <c r="K5" s="4"/>
    </row>
    <row r="6" spans="1:11" x14ac:dyDescent="0.25">
      <c r="A6" s="1" t="s">
        <v>18</v>
      </c>
      <c r="B6" s="1" t="s">
        <v>19</v>
      </c>
      <c r="C6" s="1" t="s">
        <v>20</v>
      </c>
      <c r="D6" s="1" t="s">
        <v>21</v>
      </c>
      <c r="E6" s="1" t="s">
        <v>22</v>
      </c>
      <c r="F6" s="1" t="s">
        <v>23</v>
      </c>
      <c r="G6" s="1" t="s">
        <v>17</v>
      </c>
      <c r="H6" s="2">
        <v>42874</v>
      </c>
      <c r="I6" s="2">
        <v>73415</v>
      </c>
      <c r="J6" s="3">
        <v>43966</v>
      </c>
      <c r="K6" s="4">
        <f>J6-H6</f>
        <v>1092</v>
      </c>
    </row>
    <row r="7" spans="1:11" x14ac:dyDescent="0.25">
      <c r="A7" s="1" t="s">
        <v>135</v>
      </c>
      <c r="B7" s="1" t="s">
        <v>136</v>
      </c>
      <c r="C7" s="1" t="s">
        <v>137</v>
      </c>
      <c r="D7" s="1" t="s">
        <v>21</v>
      </c>
      <c r="E7" s="1" t="s">
        <v>60</v>
      </c>
      <c r="F7" s="1" t="s">
        <v>138</v>
      </c>
      <c r="G7" s="1" t="s">
        <v>17</v>
      </c>
      <c r="H7" s="2">
        <v>43859</v>
      </c>
      <c r="I7" s="2">
        <v>73415</v>
      </c>
      <c r="J7" s="3">
        <v>43966</v>
      </c>
      <c r="K7" s="4">
        <f>J7-H7</f>
        <v>107</v>
      </c>
    </row>
    <row r="8" spans="1:11" x14ac:dyDescent="0.25">
      <c r="A8" s="1" t="s">
        <v>144</v>
      </c>
      <c r="B8" s="1" t="s">
        <v>145</v>
      </c>
      <c r="C8" s="1" t="s">
        <v>146</v>
      </c>
      <c r="D8" s="1" t="s">
        <v>24</v>
      </c>
      <c r="E8" s="1" t="s">
        <v>147</v>
      </c>
      <c r="F8" s="1" t="s">
        <v>26</v>
      </c>
      <c r="G8" s="1" t="s">
        <v>37</v>
      </c>
      <c r="H8" s="2">
        <v>43860</v>
      </c>
      <c r="I8" s="2">
        <v>73415</v>
      </c>
      <c r="J8" s="3">
        <v>43966</v>
      </c>
      <c r="K8" s="4">
        <f>J8-H8</f>
        <v>106</v>
      </c>
    </row>
    <row r="9" spans="1:11" x14ac:dyDescent="0.25">
      <c r="A9" s="6" t="s">
        <v>164</v>
      </c>
      <c r="B9" s="6" t="s">
        <v>173</v>
      </c>
      <c r="C9" s="6" t="s">
        <v>179</v>
      </c>
      <c r="D9" s="4" t="s">
        <v>42</v>
      </c>
      <c r="E9" s="4" t="s">
        <v>175</v>
      </c>
      <c r="F9" s="4" t="s">
        <v>177</v>
      </c>
      <c r="G9" s="7" t="s">
        <v>176</v>
      </c>
      <c r="H9" s="8"/>
      <c r="I9" s="8"/>
      <c r="J9" s="9"/>
      <c r="K9" s="4"/>
    </row>
    <row r="10" spans="1:11" x14ac:dyDescent="0.25">
      <c r="A10" s="1" t="s">
        <v>113</v>
      </c>
      <c r="B10" s="1" t="s">
        <v>114</v>
      </c>
      <c r="C10" s="1" t="s">
        <v>115</v>
      </c>
      <c r="D10" s="1" t="s">
        <v>24</v>
      </c>
      <c r="E10" s="1" t="s">
        <v>35</v>
      </c>
      <c r="F10" s="1" t="s">
        <v>36</v>
      </c>
      <c r="G10" s="1" t="s">
        <v>17</v>
      </c>
      <c r="H10" s="2">
        <v>43841</v>
      </c>
      <c r="I10" s="2">
        <v>73415</v>
      </c>
      <c r="J10" s="3">
        <v>43966</v>
      </c>
      <c r="K10" s="4">
        <f>J10-H10</f>
        <v>125</v>
      </c>
    </row>
    <row r="11" spans="1:11" x14ac:dyDescent="0.25">
      <c r="A11" s="1" t="s">
        <v>93</v>
      </c>
      <c r="B11" s="1" t="s">
        <v>78</v>
      </c>
      <c r="C11" s="1" t="s">
        <v>94</v>
      </c>
      <c r="D11" s="1" t="s">
        <v>24</v>
      </c>
      <c r="E11" s="1" t="s">
        <v>57</v>
      </c>
      <c r="F11" s="1" t="s">
        <v>63</v>
      </c>
      <c r="G11" s="1" t="s">
        <v>17</v>
      </c>
      <c r="H11" s="2">
        <v>43822</v>
      </c>
      <c r="I11" s="2">
        <v>73415</v>
      </c>
      <c r="J11" s="3">
        <v>43966</v>
      </c>
      <c r="K11" s="4">
        <f>J11-H11</f>
        <v>144</v>
      </c>
    </row>
    <row r="12" spans="1:11" x14ac:dyDescent="0.25">
      <c r="A12" s="1" t="s">
        <v>155</v>
      </c>
      <c r="B12" s="1" t="s">
        <v>78</v>
      </c>
      <c r="C12" s="1" t="s">
        <v>94</v>
      </c>
      <c r="D12" s="1" t="s">
        <v>24</v>
      </c>
      <c r="E12" s="1" t="s">
        <v>147</v>
      </c>
      <c r="F12" s="1" t="s">
        <v>63</v>
      </c>
      <c r="G12" s="1" t="s">
        <v>17</v>
      </c>
      <c r="H12" s="2">
        <v>43873</v>
      </c>
      <c r="I12" s="2">
        <v>73415</v>
      </c>
      <c r="J12" s="3">
        <v>43966</v>
      </c>
      <c r="K12" s="4">
        <f>J12-H12</f>
        <v>93</v>
      </c>
    </row>
    <row r="13" spans="1:11" x14ac:dyDescent="0.25">
      <c r="A13" s="1" t="s">
        <v>77</v>
      </c>
      <c r="B13" s="1" t="s">
        <v>78</v>
      </c>
      <c r="C13" s="1" t="s">
        <v>79</v>
      </c>
      <c r="D13" s="1" t="s">
        <v>24</v>
      </c>
      <c r="E13" s="1" t="s">
        <v>57</v>
      </c>
      <c r="F13" s="1" t="s">
        <v>62</v>
      </c>
      <c r="G13" s="1" t="s">
        <v>17</v>
      </c>
      <c r="H13" s="2">
        <v>43795</v>
      </c>
      <c r="I13" s="2">
        <v>73415</v>
      </c>
      <c r="J13" s="3">
        <v>43966</v>
      </c>
      <c r="K13" s="4">
        <f>J13-H13</f>
        <v>171</v>
      </c>
    </row>
    <row r="14" spans="1:11" x14ac:dyDescent="0.25">
      <c r="A14" s="1" t="s">
        <v>130</v>
      </c>
      <c r="B14" s="1" t="s">
        <v>131</v>
      </c>
      <c r="C14" s="1" t="s">
        <v>132</v>
      </c>
      <c r="D14" s="1" t="s">
        <v>133</v>
      </c>
      <c r="E14" s="1" t="s">
        <v>46</v>
      </c>
      <c r="F14" s="1" t="s">
        <v>134</v>
      </c>
      <c r="G14" s="1" t="s">
        <v>37</v>
      </c>
      <c r="H14" s="2">
        <v>43858</v>
      </c>
      <c r="I14" s="2">
        <v>73415</v>
      </c>
      <c r="J14" s="3">
        <v>43966</v>
      </c>
      <c r="K14" s="4">
        <f>J14-H14</f>
        <v>108</v>
      </c>
    </row>
    <row r="15" spans="1:11" x14ac:dyDescent="0.25">
      <c r="A15" s="6" t="s">
        <v>158</v>
      </c>
      <c r="B15" s="6" t="s">
        <v>170</v>
      </c>
      <c r="C15" s="6" t="s">
        <v>159</v>
      </c>
      <c r="D15" s="4" t="s">
        <v>21</v>
      </c>
      <c r="E15" s="4" t="s">
        <v>35</v>
      </c>
      <c r="F15" s="4" t="s">
        <v>36</v>
      </c>
      <c r="G15" s="7" t="s">
        <v>176</v>
      </c>
      <c r="H15" s="8"/>
      <c r="I15" s="8"/>
      <c r="J15" s="9"/>
      <c r="K15" s="4"/>
    </row>
    <row r="16" spans="1:11" x14ac:dyDescent="0.25">
      <c r="A16" s="6" t="s">
        <v>156</v>
      </c>
      <c r="B16" s="6" t="s">
        <v>170</v>
      </c>
      <c r="C16" s="6" t="s">
        <v>157</v>
      </c>
      <c r="D16" s="4" t="s">
        <v>21</v>
      </c>
      <c r="E16" s="4" t="s">
        <v>61</v>
      </c>
      <c r="F16" s="4" t="s">
        <v>36</v>
      </c>
      <c r="G16" s="7" t="s">
        <v>176</v>
      </c>
      <c r="H16" s="8"/>
      <c r="I16" s="8"/>
      <c r="J16" s="9"/>
      <c r="K16" s="4"/>
    </row>
    <row r="17" spans="1:11" x14ac:dyDescent="0.25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22</v>
      </c>
      <c r="F17" s="1" t="s">
        <v>31</v>
      </c>
      <c r="G17" s="1" t="s">
        <v>17</v>
      </c>
      <c r="H17" s="2">
        <v>42944</v>
      </c>
      <c r="I17" s="2">
        <v>73415</v>
      </c>
      <c r="J17" s="3">
        <v>43966</v>
      </c>
      <c r="K17" s="4">
        <f>J17-H17</f>
        <v>1022</v>
      </c>
    </row>
    <row r="18" spans="1:11" x14ac:dyDescent="0.25">
      <c r="A18" s="1" t="s">
        <v>151</v>
      </c>
      <c r="B18" s="1" t="s">
        <v>152</v>
      </c>
      <c r="C18" s="1" t="s">
        <v>153</v>
      </c>
      <c r="D18" s="1" t="s">
        <v>58</v>
      </c>
      <c r="E18" s="1" t="s">
        <v>154</v>
      </c>
      <c r="F18" s="1" t="s">
        <v>59</v>
      </c>
      <c r="G18" s="1" t="s">
        <v>37</v>
      </c>
      <c r="H18" s="2">
        <v>43871</v>
      </c>
      <c r="I18" s="2">
        <v>73415</v>
      </c>
      <c r="J18" s="3">
        <v>43966</v>
      </c>
      <c r="K18" s="4">
        <f>J18-H18</f>
        <v>95</v>
      </c>
    </row>
    <row r="19" spans="1:11" x14ac:dyDescent="0.25">
      <c r="A19" s="6" t="s">
        <v>161</v>
      </c>
      <c r="B19" s="6" t="s">
        <v>171</v>
      </c>
      <c r="C19" s="6" t="s">
        <v>181</v>
      </c>
      <c r="D19" s="4" t="s">
        <v>180</v>
      </c>
      <c r="E19" s="4"/>
      <c r="F19" s="4" t="s">
        <v>110</v>
      </c>
      <c r="G19" s="7" t="s">
        <v>176</v>
      </c>
      <c r="H19" s="8"/>
      <c r="I19" s="8"/>
      <c r="J19" s="9"/>
      <c r="K19" s="4"/>
    </row>
    <row r="20" spans="1:11" x14ac:dyDescent="0.25">
      <c r="A20" s="1" t="s">
        <v>116</v>
      </c>
      <c r="B20" s="1" t="s">
        <v>117</v>
      </c>
      <c r="C20" s="1" t="s">
        <v>118</v>
      </c>
      <c r="D20" s="1" t="s">
        <v>21</v>
      </c>
      <c r="E20" s="1" t="s">
        <v>69</v>
      </c>
      <c r="F20" s="1" t="s">
        <v>36</v>
      </c>
      <c r="G20" s="1" t="s">
        <v>17</v>
      </c>
      <c r="H20" s="2">
        <v>43846</v>
      </c>
      <c r="I20" s="2">
        <v>73415</v>
      </c>
      <c r="J20" s="3">
        <v>43966</v>
      </c>
      <c r="K20" s="4">
        <f t="shared" ref="K20:K32" si="0">J20-H20</f>
        <v>120</v>
      </c>
    </row>
    <row r="21" spans="1:11" x14ac:dyDescent="0.25">
      <c r="A21" s="1" t="s">
        <v>80</v>
      </c>
      <c r="B21" s="1" t="s">
        <v>81</v>
      </c>
      <c r="C21" s="1" t="s">
        <v>82</v>
      </c>
      <c r="D21" s="1" t="s">
        <v>56</v>
      </c>
      <c r="E21" s="1" t="s">
        <v>74</v>
      </c>
      <c r="F21" s="1" t="s">
        <v>63</v>
      </c>
      <c r="G21" s="1" t="s">
        <v>17</v>
      </c>
      <c r="H21" s="2">
        <v>43797</v>
      </c>
      <c r="I21" s="2">
        <v>73415</v>
      </c>
      <c r="J21" s="3">
        <v>43966</v>
      </c>
      <c r="K21" s="4">
        <f t="shared" si="0"/>
        <v>169</v>
      </c>
    </row>
    <row r="22" spans="1:11" x14ac:dyDescent="0.25">
      <c r="A22" s="1" t="s">
        <v>11</v>
      </c>
      <c r="B22" s="1" t="s">
        <v>12</v>
      </c>
      <c r="C22" s="1" t="s">
        <v>13</v>
      </c>
      <c r="D22" s="1" t="s">
        <v>14</v>
      </c>
      <c r="E22" s="1" t="s">
        <v>15</v>
      </c>
      <c r="F22" s="1" t="s">
        <v>16</v>
      </c>
      <c r="G22" s="1" t="s">
        <v>17</v>
      </c>
      <c r="H22" s="2">
        <v>42872</v>
      </c>
      <c r="I22" s="2">
        <v>73415</v>
      </c>
      <c r="J22" s="3">
        <v>43966</v>
      </c>
      <c r="K22" s="4">
        <f t="shared" si="0"/>
        <v>1094</v>
      </c>
    </row>
    <row r="23" spans="1:11" x14ac:dyDescent="0.25">
      <c r="A23" s="1" t="s">
        <v>119</v>
      </c>
      <c r="B23" s="1" t="s">
        <v>120</v>
      </c>
      <c r="C23" s="1" t="s">
        <v>121</v>
      </c>
      <c r="D23" s="1" t="s">
        <v>21</v>
      </c>
      <c r="E23" s="1" t="s">
        <v>122</v>
      </c>
      <c r="F23" s="1" t="s">
        <v>36</v>
      </c>
      <c r="G23" s="1" t="s">
        <v>17</v>
      </c>
      <c r="H23" s="2">
        <v>43850</v>
      </c>
      <c r="I23" s="2">
        <v>73415</v>
      </c>
      <c r="J23" s="3">
        <v>43966</v>
      </c>
      <c r="K23" s="4">
        <f t="shared" si="0"/>
        <v>116</v>
      </c>
    </row>
    <row r="24" spans="1:11" x14ac:dyDescent="0.25">
      <c r="A24" s="1" t="s">
        <v>71</v>
      </c>
      <c r="B24" s="1" t="s">
        <v>72</v>
      </c>
      <c r="C24" s="1" t="s">
        <v>73</v>
      </c>
      <c r="D24" s="1" t="s">
        <v>24</v>
      </c>
      <c r="E24" s="1" t="s">
        <v>74</v>
      </c>
      <c r="F24" s="1" t="s">
        <v>75</v>
      </c>
      <c r="G24" s="1" t="s">
        <v>17</v>
      </c>
      <c r="H24" s="2">
        <v>43760</v>
      </c>
      <c r="I24" s="2">
        <v>73415</v>
      </c>
      <c r="J24" s="3">
        <v>43966</v>
      </c>
      <c r="K24" s="4">
        <f t="shared" si="0"/>
        <v>206</v>
      </c>
    </row>
    <row r="25" spans="1:11" x14ac:dyDescent="0.25">
      <c r="A25" s="1" t="s">
        <v>124</v>
      </c>
      <c r="B25" s="1" t="s">
        <v>125</v>
      </c>
      <c r="C25" s="1" t="s">
        <v>126</v>
      </c>
      <c r="D25" s="1" t="s">
        <v>21</v>
      </c>
      <c r="E25" s="1" t="s">
        <v>25</v>
      </c>
      <c r="F25" s="1" t="s">
        <v>127</v>
      </c>
      <c r="G25" s="1" t="s">
        <v>37</v>
      </c>
      <c r="H25" s="2">
        <v>43852</v>
      </c>
      <c r="I25" s="2">
        <v>73415</v>
      </c>
      <c r="J25" s="3">
        <v>43966</v>
      </c>
      <c r="K25" s="4">
        <f t="shared" si="0"/>
        <v>114</v>
      </c>
    </row>
    <row r="26" spans="1:11" x14ac:dyDescent="0.25">
      <c r="A26" s="1" t="s">
        <v>128</v>
      </c>
      <c r="B26" s="1" t="s">
        <v>125</v>
      </c>
      <c r="C26" s="1" t="s">
        <v>126</v>
      </c>
      <c r="D26" s="1" t="s">
        <v>21</v>
      </c>
      <c r="E26" s="1" t="s">
        <v>25</v>
      </c>
      <c r="F26" s="1" t="s">
        <v>36</v>
      </c>
      <c r="G26" s="1" t="s">
        <v>37</v>
      </c>
      <c r="H26" s="2">
        <v>43854</v>
      </c>
      <c r="I26" s="2">
        <v>73415</v>
      </c>
      <c r="J26" s="3">
        <v>43966</v>
      </c>
      <c r="K26" s="4">
        <f t="shared" si="0"/>
        <v>112</v>
      </c>
    </row>
    <row r="27" spans="1:11" x14ac:dyDescent="0.25">
      <c r="A27" s="1" t="s">
        <v>48</v>
      </c>
      <c r="B27" s="1" t="s">
        <v>49</v>
      </c>
      <c r="C27" s="1" t="s">
        <v>50</v>
      </c>
      <c r="D27" s="1" t="s">
        <v>21</v>
      </c>
      <c r="E27" s="1" t="s">
        <v>35</v>
      </c>
      <c r="F27" s="1" t="s">
        <v>36</v>
      </c>
      <c r="G27" s="1" t="s">
        <v>17</v>
      </c>
      <c r="H27" s="2">
        <v>43528</v>
      </c>
      <c r="I27" s="2">
        <v>73415</v>
      </c>
      <c r="J27" s="3">
        <v>43966</v>
      </c>
      <c r="K27" s="4">
        <f t="shared" si="0"/>
        <v>438</v>
      </c>
    </row>
    <row r="28" spans="1:11" x14ac:dyDescent="0.25">
      <c r="A28" s="1" t="s">
        <v>83</v>
      </c>
      <c r="B28" s="1" t="s">
        <v>70</v>
      </c>
      <c r="C28" s="1" t="s">
        <v>84</v>
      </c>
      <c r="D28" s="1" t="s">
        <v>85</v>
      </c>
      <c r="E28" s="1" t="s">
        <v>51</v>
      </c>
      <c r="F28" s="1" t="s">
        <v>86</v>
      </c>
      <c r="G28" s="1" t="s">
        <v>17</v>
      </c>
      <c r="H28" s="2">
        <v>43800</v>
      </c>
      <c r="I28" s="2">
        <v>73415</v>
      </c>
      <c r="J28" s="3">
        <v>43966</v>
      </c>
      <c r="K28" s="4">
        <f t="shared" si="0"/>
        <v>166</v>
      </c>
    </row>
    <row r="29" spans="1:11" x14ac:dyDescent="0.25">
      <c r="A29" s="1" t="s">
        <v>87</v>
      </c>
      <c r="B29" s="1" t="s">
        <v>70</v>
      </c>
      <c r="C29" s="1" t="s">
        <v>84</v>
      </c>
      <c r="D29" s="1" t="s">
        <v>85</v>
      </c>
      <c r="E29" s="1" t="s">
        <v>51</v>
      </c>
      <c r="F29" s="1" t="s">
        <v>86</v>
      </c>
      <c r="G29" s="1" t="s">
        <v>17</v>
      </c>
      <c r="H29" s="2">
        <v>43800</v>
      </c>
      <c r="I29" s="2">
        <v>73415</v>
      </c>
      <c r="J29" s="3">
        <v>43966</v>
      </c>
      <c r="K29" s="4">
        <f t="shared" si="0"/>
        <v>166</v>
      </c>
    </row>
    <row r="30" spans="1:11" x14ac:dyDescent="0.25">
      <c r="A30" s="1" t="s">
        <v>43</v>
      </c>
      <c r="B30" s="1" t="s">
        <v>38</v>
      </c>
      <c r="C30" s="1" t="s">
        <v>39</v>
      </c>
      <c r="D30" s="1" t="s">
        <v>24</v>
      </c>
      <c r="E30" s="1" t="s">
        <v>44</v>
      </c>
      <c r="F30" s="1" t="s">
        <v>36</v>
      </c>
      <c r="G30" s="1" t="s">
        <v>17</v>
      </c>
      <c r="H30" s="2">
        <v>43438</v>
      </c>
      <c r="I30" s="2">
        <v>73415</v>
      </c>
      <c r="J30" s="3">
        <v>43966</v>
      </c>
      <c r="K30" s="4">
        <f t="shared" si="0"/>
        <v>528</v>
      </c>
    </row>
    <row r="31" spans="1:11" x14ac:dyDescent="0.25">
      <c r="A31" s="1" t="s">
        <v>148</v>
      </c>
      <c r="B31" s="1" t="s">
        <v>149</v>
      </c>
      <c r="C31" s="1" t="s">
        <v>150</v>
      </c>
      <c r="D31" s="1" t="s">
        <v>14</v>
      </c>
      <c r="E31" s="1" t="s">
        <v>60</v>
      </c>
      <c r="F31" s="1" t="s">
        <v>76</v>
      </c>
      <c r="G31" s="1" t="s">
        <v>17</v>
      </c>
      <c r="H31" s="2">
        <v>43860</v>
      </c>
      <c r="I31" s="2">
        <v>73415</v>
      </c>
      <c r="J31" s="3">
        <v>43966</v>
      </c>
      <c r="K31" s="4">
        <f t="shared" si="0"/>
        <v>106</v>
      </c>
    </row>
    <row r="32" spans="1:11" x14ac:dyDescent="0.25">
      <c r="A32" s="1" t="s">
        <v>104</v>
      </c>
      <c r="B32" s="1" t="s">
        <v>105</v>
      </c>
      <c r="C32" s="1" t="s">
        <v>106</v>
      </c>
      <c r="D32" s="1" t="s">
        <v>47</v>
      </c>
      <c r="E32" s="1" t="s">
        <v>107</v>
      </c>
      <c r="F32" s="1" t="s">
        <v>108</v>
      </c>
      <c r="G32" s="1" t="s">
        <v>37</v>
      </c>
      <c r="H32" s="2">
        <v>43836</v>
      </c>
      <c r="I32" s="2">
        <v>73415</v>
      </c>
      <c r="J32" s="3">
        <v>43966</v>
      </c>
      <c r="K32" s="4">
        <f t="shared" si="0"/>
        <v>130</v>
      </c>
    </row>
    <row r="33" spans="1:11" x14ac:dyDescent="0.25">
      <c r="A33" s="6" t="s">
        <v>165</v>
      </c>
      <c r="B33" s="6" t="s">
        <v>105</v>
      </c>
      <c r="C33" s="6" t="s">
        <v>184</v>
      </c>
      <c r="D33" s="4" t="s">
        <v>24</v>
      </c>
      <c r="E33" s="4" t="s">
        <v>92</v>
      </c>
      <c r="F33" s="4" t="s">
        <v>183</v>
      </c>
      <c r="G33" s="7" t="s">
        <v>176</v>
      </c>
      <c r="H33" s="8"/>
      <c r="I33" s="8"/>
      <c r="J33" s="9"/>
      <c r="K33" s="4"/>
    </row>
    <row r="34" spans="1:11" x14ac:dyDescent="0.25">
      <c r="A34" s="1" t="s">
        <v>139</v>
      </c>
      <c r="B34" s="1" t="s">
        <v>140</v>
      </c>
      <c r="C34" s="1" t="s">
        <v>141</v>
      </c>
      <c r="D34" s="1" t="s">
        <v>56</v>
      </c>
      <c r="E34" s="1" t="s">
        <v>142</v>
      </c>
      <c r="F34" s="1" t="s">
        <v>143</v>
      </c>
      <c r="G34" s="1" t="s">
        <v>17</v>
      </c>
      <c r="H34" s="2">
        <v>43859</v>
      </c>
      <c r="I34" s="2">
        <v>73415</v>
      </c>
      <c r="J34" s="3">
        <v>43966</v>
      </c>
      <c r="K34" s="4">
        <f>J34-H34</f>
        <v>107</v>
      </c>
    </row>
    <row r="35" spans="1:11" x14ac:dyDescent="0.25">
      <c r="A35" s="6" t="s">
        <v>168</v>
      </c>
      <c r="B35" s="6" t="s">
        <v>65</v>
      </c>
      <c r="C35" s="6" t="s">
        <v>188</v>
      </c>
      <c r="D35" s="4" t="s">
        <v>40</v>
      </c>
      <c r="E35" s="4" t="s">
        <v>109</v>
      </c>
      <c r="F35" s="4" t="s">
        <v>36</v>
      </c>
      <c r="G35" s="7" t="s">
        <v>176</v>
      </c>
      <c r="H35" s="8"/>
      <c r="I35" s="8"/>
      <c r="J35" s="9"/>
      <c r="K35" s="4"/>
    </row>
    <row r="36" spans="1:11" x14ac:dyDescent="0.25">
      <c r="A36" s="6" t="s">
        <v>160</v>
      </c>
      <c r="B36" s="6" t="s">
        <v>65</v>
      </c>
      <c r="C36" s="6" t="s">
        <v>188</v>
      </c>
      <c r="D36" s="4" t="s">
        <v>40</v>
      </c>
      <c r="E36" s="4" t="s">
        <v>74</v>
      </c>
      <c r="F36" s="4" t="s">
        <v>185</v>
      </c>
      <c r="G36" s="7" t="s">
        <v>176</v>
      </c>
      <c r="H36" s="8"/>
      <c r="I36" s="8"/>
      <c r="J36" s="9"/>
      <c r="K36" s="4"/>
    </row>
    <row r="37" spans="1:11" x14ac:dyDescent="0.25">
      <c r="A37" s="1" t="s">
        <v>64</v>
      </c>
      <c r="B37" s="1" t="s">
        <v>65</v>
      </c>
      <c r="C37" s="1" t="s">
        <v>66</v>
      </c>
      <c r="D37" s="1" t="s">
        <v>24</v>
      </c>
      <c r="E37" s="1" t="s">
        <v>67</v>
      </c>
      <c r="F37" s="1" t="s">
        <v>36</v>
      </c>
      <c r="G37" s="1" t="s">
        <v>17</v>
      </c>
      <c r="H37" s="2">
        <v>43711</v>
      </c>
      <c r="I37" s="2">
        <v>73415</v>
      </c>
      <c r="J37" s="3">
        <v>43966</v>
      </c>
      <c r="K37" s="4">
        <f>J37-H37</f>
        <v>255</v>
      </c>
    </row>
    <row r="38" spans="1:11" x14ac:dyDescent="0.25">
      <c r="A38" s="1" t="s">
        <v>88</v>
      </c>
      <c r="B38" s="1" t="s">
        <v>89</v>
      </c>
      <c r="C38" s="1" t="s">
        <v>90</v>
      </c>
      <c r="D38" s="1" t="s">
        <v>91</v>
      </c>
      <c r="E38" s="1" t="s">
        <v>35</v>
      </c>
      <c r="F38" s="1" t="s">
        <v>62</v>
      </c>
      <c r="G38" s="1" t="s">
        <v>17</v>
      </c>
      <c r="H38" s="2">
        <v>43813</v>
      </c>
      <c r="I38" s="2">
        <v>73415</v>
      </c>
      <c r="J38" s="3">
        <v>43966</v>
      </c>
      <c r="K38" s="4">
        <f>J38-H38</f>
        <v>153</v>
      </c>
    </row>
    <row r="39" spans="1:11" x14ac:dyDescent="0.25">
      <c r="A39" s="6" t="s">
        <v>169</v>
      </c>
      <c r="B39" s="6" t="s">
        <v>174</v>
      </c>
      <c r="C39" s="6" t="s">
        <v>187</v>
      </c>
      <c r="D39" s="4" t="s">
        <v>24</v>
      </c>
      <c r="E39" s="4" t="s">
        <v>35</v>
      </c>
      <c r="F39" s="4" t="s">
        <v>186</v>
      </c>
      <c r="G39" s="7" t="s">
        <v>176</v>
      </c>
      <c r="H39" s="8"/>
      <c r="I39" s="8"/>
      <c r="J39" s="9"/>
      <c r="K39" s="4"/>
    </row>
    <row r="40" spans="1:11" x14ac:dyDescent="0.25">
      <c r="A40" s="1" t="s">
        <v>52</v>
      </c>
      <c r="B40" s="1" t="s">
        <v>53</v>
      </c>
      <c r="C40" s="1" t="s">
        <v>54</v>
      </c>
      <c r="D40" s="1" t="s">
        <v>21</v>
      </c>
      <c r="E40" s="1" t="s">
        <v>25</v>
      </c>
      <c r="F40" s="1" t="s">
        <v>36</v>
      </c>
      <c r="G40" s="1" t="s">
        <v>17</v>
      </c>
      <c r="H40" s="2">
        <v>43550</v>
      </c>
      <c r="I40" s="2">
        <v>73415</v>
      </c>
      <c r="J40" s="3">
        <v>43966</v>
      </c>
      <c r="K40" s="4">
        <f>J40-H40</f>
        <v>416</v>
      </c>
    </row>
    <row r="41" spans="1:11" x14ac:dyDescent="0.25">
      <c r="A41" s="6" t="s">
        <v>163</v>
      </c>
      <c r="B41" s="6" t="s">
        <v>172</v>
      </c>
      <c r="C41" s="6" t="s">
        <v>189</v>
      </c>
      <c r="D41" s="4" t="s">
        <v>24</v>
      </c>
      <c r="E41" s="4" t="s">
        <v>92</v>
      </c>
      <c r="F41" s="4" t="s">
        <v>45</v>
      </c>
      <c r="G41" s="7" t="s">
        <v>176</v>
      </c>
      <c r="H41" s="8"/>
      <c r="I41" s="8"/>
      <c r="J41" s="9"/>
      <c r="K41" s="4"/>
    </row>
    <row r="42" spans="1:11" x14ac:dyDescent="0.25">
      <c r="A42" s="6" t="s">
        <v>111</v>
      </c>
      <c r="B42" s="6" t="s">
        <v>112</v>
      </c>
      <c r="C42" s="6" t="s">
        <v>190</v>
      </c>
      <c r="D42" s="4" t="s">
        <v>21</v>
      </c>
      <c r="E42" s="4" t="s">
        <v>67</v>
      </c>
      <c r="F42" s="4" t="s">
        <v>26</v>
      </c>
      <c r="G42" s="7" t="s">
        <v>176</v>
      </c>
      <c r="H42" s="8"/>
      <c r="I42" s="8"/>
      <c r="J42" s="9"/>
      <c r="K42" s="4"/>
    </row>
    <row r="43" spans="1:11" x14ac:dyDescent="0.25">
      <c r="A43" s="6" t="s">
        <v>166</v>
      </c>
      <c r="B43" s="6" t="s">
        <v>55</v>
      </c>
      <c r="C43" s="6" t="s">
        <v>167</v>
      </c>
      <c r="D43" s="4" t="s">
        <v>95</v>
      </c>
      <c r="E43" s="4" t="s">
        <v>182</v>
      </c>
      <c r="F43" s="4" t="s">
        <v>96</v>
      </c>
      <c r="G43" s="7" t="s">
        <v>176</v>
      </c>
      <c r="H43" s="8"/>
      <c r="I43" s="8"/>
      <c r="J43" s="9"/>
      <c r="K43" s="4"/>
    </row>
    <row r="44" spans="1:11" x14ac:dyDescent="0.25">
      <c r="A44" s="1" t="s">
        <v>32</v>
      </c>
      <c r="B44" s="1" t="s">
        <v>33</v>
      </c>
      <c r="C44" s="1" t="s">
        <v>34</v>
      </c>
      <c r="D44" s="1" t="s">
        <v>21</v>
      </c>
      <c r="E44" s="1" t="s">
        <v>35</v>
      </c>
      <c r="F44" s="1" t="s">
        <v>36</v>
      </c>
      <c r="G44" s="1" t="s">
        <v>17</v>
      </c>
      <c r="H44" s="2">
        <v>43062</v>
      </c>
      <c r="I44" s="2">
        <v>73415</v>
      </c>
      <c r="J44" s="3">
        <v>43966</v>
      </c>
      <c r="K44" s="4">
        <f>J44-H44</f>
        <v>904</v>
      </c>
    </row>
  </sheetData>
  <sortState ref="A2:K44">
    <sortCondition ref="C2:C44"/>
  </sortState>
  <mergeCells count="12">
    <mergeCell ref="G33:J33"/>
    <mergeCell ref="G5:J5"/>
    <mergeCell ref="G9:J9"/>
    <mergeCell ref="G15:J15"/>
    <mergeCell ref="G16:J16"/>
    <mergeCell ref="G19:J19"/>
    <mergeCell ref="G43:J43"/>
    <mergeCell ref="G35:J35"/>
    <mergeCell ref="G36:J36"/>
    <mergeCell ref="G39:J39"/>
    <mergeCell ref="G41:J41"/>
    <mergeCell ref="G42:J4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cp:lastPrinted>2020-05-15T14:11:55Z</cp:lastPrinted>
  <dcterms:created xsi:type="dcterms:W3CDTF">2020-05-15T12:53:37Z</dcterms:created>
  <dcterms:modified xsi:type="dcterms:W3CDTF">2020-05-15T14:13:31Z</dcterms:modified>
</cp:coreProperties>
</file>