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20\09\Afrit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6" i="1"/>
  <c r="K3" i="1"/>
  <c r="K10" i="1"/>
  <c r="K5" i="1"/>
  <c r="K4" i="1"/>
  <c r="K2" i="1"/>
  <c r="K7" i="1"/>
  <c r="K11" i="1"/>
  <c r="K12" i="1"/>
  <c r="K8" i="1"/>
</calcChain>
</file>

<file path=xl/sharedStrings.xml><?xml version="1.0" encoding="utf-8"?>
<sst xmlns="http://schemas.openxmlformats.org/spreadsheetml/2006/main" count="112" uniqueCount="83">
  <si>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</si>
  <si>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</si>
  <si>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</si>
  <si>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</si>
  <si>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</si>
  <si>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</si>
  <si>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</si>
  <si>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</si>
  <si>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</si>
  <si>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</si>
  <si>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</si>
  <si>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stl</t>
  </si>
  <si>
    <t>Parlogis hf</t>
  </si>
  <si>
    <t>töflur</t>
  </si>
  <si>
    <t>filmhtfl</t>
  </si>
  <si>
    <t>30 stk</t>
  </si>
  <si>
    <t>10 mg</t>
  </si>
  <si>
    <t>100 stk</t>
  </si>
  <si>
    <t>Distica hf</t>
  </si>
  <si>
    <t>5 mg</t>
  </si>
  <si>
    <t>Lyfjaver</t>
  </si>
  <si>
    <t>1 ml</t>
  </si>
  <si>
    <t>eþ-stíll</t>
  </si>
  <si>
    <t>hylki</t>
  </si>
  <si>
    <t>20 mg/ml</t>
  </si>
  <si>
    <t>25 mg</t>
  </si>
  <si>
    <t>R06AE07</t>
  </si>
  <si>
    <t>Histasin</t>
  </si>
  <si>
    <t>153288</t>
  </si>
  <si>
    <t>28 stk</t>
  </si>
  <si>
    <t>567837</t>
  </si>
  <si>
    <t>G04BE08</t>
  </si>
  <si>
    <t>Tadalafil Sandoz</t>
  </si>
  <si>
    <t>099476</t>
  </si>
  <si>
    <t>N05AH04</t>
  </si>
  <si>
    <t>Quetiapin Mylan</t>
  </si>
  <si>
    <t>100 mg</t>
  </si>
  <si>
    <t>142323</t>
  </si>
  <si>
    <t>J01XX05</t>
  </si>
  <si>
    <t>Haiprex</t>
  </si>
  <si>
    <t>1 g</t>
  </si>
  <si>
    <t>500 mg</t>
  </si>
  <si>
    <t>H02AB08</t>
  </si>
  <si>
    <t>Lederspan</t>
  </si>
  <si>
    <t>019968</t>
  </si>
  <si>
    <t>J01CA04</t>
  </si>
  <si>
    <t>Amoxicillin Mylan</t>
  </si>
  <si>
    <t>R03AK07</t>
  </si>
  <si>
    <t>innönddu</t>
  </si>
  <si>
    <t>020276</t>
  </si>
  <si>
    <t>A06AB02</t>
  </si>
  <si>
    <t>Dulcolax (Lyfjaver)</t>
  </si>
  <si>
    <t>50 stk</t>
  </si>
  <si>
    <t>470202</t>
  </si>
  <si>
    <t>DuoResp Spiromax</t>
  </si>
  <si>
    <t>329 mcg/sk</t>
  </si>
  <si>
    <t>60 skammtar</t>
  </si>
  <si>
    <t>150498</t>
  </si>
  <si>
    <t>B01AC22</t>
  </si>
  <si>
    <t>Prasugrel Krka</t>
  </si>
  <si>
    <t>192514</t>
  </si>
  <si>
    <t>M01AH01</t>
  </si>
  <si>
    <t>Celecoxib Actavis</t>
  </si>
  <si>
    <t>049942</t>
  </si>
  <si>
    <t>B03BB01</t>
  </si>
  <si>
    <t>Folsyra Evolan</t>
  </si>
  <si>
    <t>594325</t>
  </si>
  <si>
    <t>Umboðsaðili</t>
  </si>
  <si>
    <t>Markaðsleyfishafi</t>
  </si>
  <si>
    <t>Icepharma hf</t>
  </si>
  <si>
    <t>Mylan AB</t>
  </si>
  <si>
    <t>Actavis Group hf</t>
  </si>
  <si>
    <t>Actavis Group PTC ehf</t>
  </si>
  <si>
    <t>Lyfjaver ehf</t>
  </si>
  <si>
    <t>Alvogen</t>
  </si>
  <si>
    <t>Teva Pharma B.V.</t>
  </si>
  <si>
    <t>LYFIS ehf</t>
  </si>
  <si>
    <t>Evolan Pharma AB</t>
  </si>
  <si>
    <t>Meda AB</t>
  </si>
  <si>
    <t>Krka Sverige AB</t>
  </si>
  <si>
    <t>Krka d.d. Novo mesto</t>
  </si>
  <si>
    <t>Artasan ehf</t>
  </si>
  <si>
    <t>Sandoz A/S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</si>
</sst>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 applyProtection="1"/>
    <xf numFmtId="164" fontId="0" fillId="0" borderId="1" xfId="0" applyNumberFormat="1" applyFont="1" applyBorder="1" applyAlignment="1" applyProtection="1"/>
    <xf numFmtId="164" fontId="0" fillId="0" borderId="3" xfId="0" applyNumberFormat="1" applyFont="1" applyBorder="1" applyAlignment="1" applyProtection="1"/>
    <xf numFmtId="14" fontId="0" fillId="0" borderId="2" xfId="0" applyNumberFormat="1" applyBorder="1"/>
    <xf numFmtId="0" fontId="0" fillId="0" borderId="2" xfId="0" applyBorder="1"/>
    <xf numFmtId="0" fontId="1" fillId="2" borderId="1" xfId="0" applyFont="1" applyFill="1" applyBorder="1" applyAlignment="1" applyProtection="1"/>
    <xf numFmtId="0" fontId="1" fillId="2" borderId="3" xfId="0" applyFont="1" applyFill="1" applyBorder="1" applyAlignment="1" applyProtection="1"/>
    <xf numFmtId="0" fontId="1" fillId="2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U24" sqref="U24"/>
    </sheetView>
  </sheetViews>
  <sheetFormatPr defaultRowHeight="15" x14ac:dyDescent="0.25"/>
  <cols>
    <col min="2" max="2" width="11.140625" bestFit="1" customWidth="1"/>
    <col min="3" max="3" width="17.42578125" customWidth="1"/>
    <col min="7" max="7" width="13.85546875" bestFit="1" customWidth="1"/>
    <col min="8" max="9" width="10.140625" bestFit="1" customWidth="1"/>
    <col min="10" max="10" width="11.5703125" customWidth="1"/>
    <col min="12" max="12" width="15.5703125" bestFit="1" customWidth="1"/>
    <col min="13" max="13" width="20.5703125" bestFit="1" customWidth="1"/>
  </cols>
  <sheetData>
    <row r="1" spans="1:13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8" t="s">
        <v>9</v>
      </c>
      <c r="K1" s="8" t="s">
        <v>10</v>
      </c>
      <c r="L1" s="8" t="s">
        <v>67</v>
      </c>
      <c r="M1" s="8" t="s">
        <v>68</v>
      </c>
    </row>
    <row r="2" spans="1:13" x14ac:dyDescent="0.25">
      <c r="A2" s="1" t="s">
        <v>44</v>
      </c>
      <c r="B2" s="1" t="s">
        <v>45</v>
      </c>
      <c r="C2" s="1" t="s">
        <v>46</v>
      </c>
      <c r="D2" s="1" t="s">
        <v>23</v>
      </c>
      <c r="E2" s="1" t="s">
        <v>41</v>
      </c>
      <c r="F2" s="1" t="s">
        <v>15</v>
      </c>
      <c r="G2" s="1" t="s">
        <v>12</v>
      </c>
      <c r="H2" s="2">
        <v>43914</v>
      </c>
      <c r="I2" s="3">
        <v>73415</v>
      </c>
      <c r="J2" s="4">
        <v>44057</v>
      </c>
      <c r="K2" s="5">
        <f t="shared" ref="K2:K12" si="0">J2-H2</f>
        <v>143</v>
      </c>
      <c r="L2" s="5" t="s">
        <v>69</v>
      </c>
      <c r="M2" s="5" t="s">
        <v>70</v>
      </c>
    </row>
    <row r="3" spans="1:13" x14ac:dyDescent="0.25">
      <c r="A3" s="1" t="s">
        <v>60</v>
      </c>
      <c r="B3" s="1" t="s">
        <v>61</v>
      </c>
      <c r="C3" s="1" t="s">
        <v>62</v>
      </c>
      <c r="D3" s="1" t="s">
        <v>23</v>
      </c>
      <c r="E3" s="1" t="s">
        <v>36</v>
      </c>
      <c r="F3" s="1" t="s">
        <v>17</v>
      </c>
      <c r="G3" s="1" t="s">
        <v>18</v>
      </c>
      <c r="H3" s="2">
        <v>43963</v>
      </c>
      <c r="I3" s="3">
        <v>73415</v>
      </c>
      <c r="J3" s="4">
        <v>44057</v>
      </c>
      <c r="K3" s="5">
        <f t="shared" si="0"/>
        <v>94</v>
      </c>
      <c r="L3" s="5" t="s">
        <v>71</v>
      </c>
      <c r="M3" s="5" t="s">
        <v>72</v>
      </c>
    </row>
    <row r="4" spans="1:13" x14ac:dyDescent="0.25">
      <c r="A4" s="1" t="s">
        <v>49</v>
      </c>
      <c r="B4" s="1" t="s">
        <v>50</v>
      </c>
      <c r="C4" s="1" t="s">
        <v>51</v>
      </c>
      <c r="D4" s="1" t="s">
        <v>22</v>
      </c>
      <c r="E4" s="1" t="s">
        <v>16</v>
      </c>
      <c r="F4" s="1" t="s">
        <v>52</v>
      </c>
      <c r="G4" s="1" t="s">
        <v>20</v>
      </c>
      <c r="H4" s="2">
        <v>43922</v>
      </c>
      <c r="I4" s="3">
        <v>73415</v>
      </c>
      <c r="J4" s="4">
        <v>44057</v>
      </c>
      <c r="K4" s="5">
        <f t="shared" si="0"/>
        <v>135</v>
      </c>
      <c r="L4" s="5" t="s">
        <v>73</v>
      </c>
      <c r="M4" s="5" t="s">
        <v>73</v>
      </c>
    </row>
    <row r="5" spans="1:13" x14ac:dyDescent="0.25">
      <c r="A5" s="1" t="s">
        <v>53</v>
      </c>
      <c r="B5" s="1" t="s">
        <v>47</v>
      </c>
      <c r="C5" s="1" t="s">
        <v>54</v>
      </c>
      <c r="D5" s="1" t="s">
        <v>48</v>
      </c>
      <c r="E5" s="1" t="s">
        <v>55</v>
      </c>
      <c r="F5" s="1" t="s">
        <v>56</v>
      </c>
      <c r="G5" s="1" t="s">
        <v>12</v>
      </c>
      <c r="H5" s="2">
        <v>43937</v>
      </c>
      <c r="I5" s="3">
        <v>73415</v>
      </c>
      <c r="J5" s="4">
        <v>44057</v>
      </c>
      <c r="K5" s="5">
        <f t="shared" si="0"/>
        <v>120</v>
      </c>
      <c r="L5" s="5" t="s">
        <v>74</v>
      </c>
      <c r="M5" s="5" t="s">
        <v>75</v>
      </c>
    </row>
    <row r="6" spans="1:13" x14ac:dyDescent="0.25">
      <c r="A6" s="1" t="s">
        <v>63</v>
      </c>
      <c r="B6" s="1" t="s">
        <v>64</v>
      </c>
      <c r="C6" s="1" t="s">
        <v>65</v>
      </c>
      <c r="D6" s="1" t="s">
        <v>13</v>
      </c>
      <c r="E6" s="1" t="s">
        <v>19</v>
      </c>
      <c r="F6" s="1" t="s">
        <v>17</v>
      </c>
      <c r="G6" s="1" t="s">
        <v>12</v>
      </c>
      <c r="H6" s="2">
        <v>43963</v>
      </c>
      <c r="I6" s="3">
        <v>73415</v>
      </c>
      <c r="J6" s="4">
        <v>44057</v>
      </c>
      <c r="K6" s="5">
        <f t="shared" si="0"/>
        <v>94</v>
      </c>
      <c r="L6" s="5" t="s">
        <v>76</v>
      </c>
      <c r="M6" s="5" t="s">
        <v>77</v>
      </c>
    </row>
    <row r="7" spans="1:13" x14ac:dyDescent="0.25">
      <c r="A7" s="1" t="s">
        <v>37</v>
      </c>
      <c r="B7" s="1" t="s">
        <v>38</v>
      </c>
      <c r="C7" s="1" t="s">
        <v>39</v>
      </c>
      <c r="D7" s="1" t="s">
        <v>13</v>
      </c>
      <c r="E7" s="1" t="s">
        <v>40</v>
      </c>
      <c r="F7" s="1" t="s">
        <v>17</v>
      </c>
      <c r="G7" s="1" t="s">
        <v>12</v>
      </c>
      <c r="H7" s="2">
        <v>43850</v>
      </c>
      <c r="I7" s="3">
        <v>73415</v>
      </c>
      <c r="J7" s="4">
        <v>44057</v>
      </c>
      <c r="K7" s="5">
        <f t="shared" si="0"/>
        <v>207</v>
      </c>
      <c r="L7" s="5" t="s">
        <v>69</v>
      </c>
      <c r="M7" s="5" t="s">
        <v>78</v>
      </c>
    </row>
    <row r="8" spans="1:13" x14ac:dyDescent="0.25">
      <c r="A8" s="1" t="s">
        <v>28</v>
      </c>
      <c r="B8" s="1" t="s">
        <v>26</v>
      </c>
      <c r="C8" s="1" t="s">
        <v>27</v>
      </c>
      <c r="D8" s="1" t="s">
        <v>14</v>
      </c>
      <c r="E8" s="1" t="s">
        <v>16</v>
      </c>
      <c r="F8" s="1" t="s">
        <v>17</v>
      </c>
      <c r="G8" s="1" t="s">
        <v>18</v>
      </c>
      <c r="H8" s="2">
        <v>43701</v>
      </c>
      <c r="I8" s="3">
        <v>73415</v>
      </c>
      <c r="J8" s="4">
        <v>44057</v>
      </c>
      <c r="K8" s="5">
        <f t="shared" si="0"/>
        <v>356</v>
      </c>
      <c r="L8" s="5" t="s">
        <v>69</v>
      </c>
      <c r="M8" s="5" t="s">
        <v>78</v>
      </c>
    </row>
    <row r="9" spans="1:13" x14ac:dyDescent="0.25">
      <c r="A9" s="1" t="s">
        <v>66</v>
      </c>
      <c r="B9" s="1" t="s">
        <v>42</v>
      </c>
      <c r="C9" s="1" t="s">
        <v>43</v>
      </c>
      <c r="D9" s="1" t="s">
        <v>11</v>
      </c>
      <c r="E9" s="1" t="s">
        <v>24</v>
      </c>
      <c r="F9" s="1" t="s">
        <v>21</v>
      </c>
      <c r="G9" s="1" t="s">
        <v>12</v>
      </c>
      <c r="H9" s="2">
        <v>43963</v>
      </c>
      <c r="I9" s="3">
        <v>73415</v>
      </c>
      <c r="J9" s="4">
        <v>44057</v>
      </c>
      <c r="K9" s="5">
        <f t="shared" si="0"/>
        <v>94</v>
      </c>
      <c r="L9" s="5" t="s">
        <v>71</v>
      </c>
      <c r="M9" s="5" t="s">
        <v>72</v>
      </c>
    </row>
    <row r="10" spans="1:13" x14ac:dyDescent="0.25">
      <c r="A10" s="1" t="s">
        <v>57</v>
      </c>
      <c r="B10" s="1" t="s">
        <v>58</v>
      </c>
      <c r="C10" s="1" t="s">
        <v>59</v>
      </c>
      <c r="D10" s="1" t="s">
        <v>14</v>
      </c>
      <c r="E10" s="1" t="s">
        <v>19</v>
      </c>
      <c r="F10" s="1" t="s">
        <v>15</v>
      </c>
      <c r="G10" s="1" t="s">
        <v>12</v>
      </c>
      <c r="H10" s="2">
        <v>43942</v>
      </c>
      <c r="I10" s="3">
        <v>73415</v>
      </c>
      <c r="J10" s="4">
        <v>44057</v>
      </c>
      <c r="K10" s="5">
        <f t="shared" si="0"/>
        <v>115</v>
      </c>
      <c r="L10" s="5" t="s">
        <v>79</v>
      </c>
      <c r="M10" s="5" t="s">
        <v>80</v>
      </c>
    </row>
    <row r="11" spans="1:13" x14ac:dyDescent="0.25">
      <c r="A11" s="1" t="s">
        <v>33</v>
      </c>
      <c r="B11" s="1" t="s">
        <v>34</v>
      </c>
      <c r="C11" s="1" t="s">
        <v>35</v>
      </c>
      <c r="D11" s="1" t="s">
        <v>14</v>
      </c>
      <c r="E11" s="1" t="s">
        <v>25</v>
      </c>
      <c r="F11" s="1" t="s">
        <v>17</v>
      </c>
      <c r="G11" s="1" t="s">
        <v>12</v>
      </c>
      <c r="H11" s="2">
        <v>43794</v>
      </c>
      <c r="I11" s="3">
        <v>73415</v>
      </c>
      <c r="J11" s="4">
        <v>44057</v>
      </c>
      <c r="K11" s="5">
        <f t="shared" si="0"/>
        <v>263</v>
      </c>
      <c r="L11" s="5" t="s">
        <v>69</v>
      </c>
      <c r="M11" s="5" t="s">
        <v>70</v>
      </c>
    </row>
    <row r="12" spans="1:13" x14ac:dyDescent="0.25">
      <c r="A12" s="1" t="s">
        <v>30</v>
      </c>
      <c r="B12" s="1" t="s">
        <v>31</v>
      </c>
      <c r="C12" s="1" t="s">
        <v>32</v>
      </c>
      <c r="D12" s="1" t="s">
        <v>14</v>
      </c>
      <c r="E12" s="1" t="s">
        <v>19</v>
      </c>
      <c r="F12" s="1" t="s">
        <v>29</v>
      </c>
      <c r="G12" s="1" t="s">
        <v>18</v>
      </c>
      <c r="H12" s="2">
        <v>43718</v>
      </c>
      <c r="I12" s="3">
        <v>73415</v>
      </c>
      <c r="J12" s="4">
        <v>44057</v>
      </c>
      <c r="K12" s="5">
        <f t="shared" si="0"/>
        <v>339</v>
      </c>
      <c r="L12" s="5" t="s">
        <v>81</v>
      </c>
      <c r="M12" s="5" t="s">
        <v>82</v>
      </c>
    </row>
  </sheetData>
  <sortState ref="A2:K12">
    <sortCondition ref="C2:C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Guðrún Oddsdóttir</cp:lastModifiedBy>
  <dcterms:created xsi:type="dcterms:W3CDTF">2020-08-14T13:21:40Z</dcterms:created>
  <dcterms:modified xsi:type="dcterms:W3CDTF">2020-08-14T14:38:54Z</dcterms:modified>
</cp:coreProperties>
</file>