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10-2018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5" i="1"/>
  <c r="K11" i="1"/>
  <c r="K23" i="1"/>
  <c r="K13" i="1"/>
  <c r="K6" i="1"/>
  <c r="K10" i="1"/>
  <c r="K17" i="1"/>
  <c r="K20" i="1"/>
  <c r="K19" i="1"/>
  <c r="K16" i="1"/>
  <c r="K15" i="1"/>
  <c r="K4" i="1"/>
  <c r="K2" i="1"/>
  <c r="K3" i="1"/>
  <c r="K22" i="1"/>
  <c r="K8" i="1"/>
  <c r="K21" i="1"/>
  <c r="K12" i="1"/>
  <c r="K18" i="1"/>
  <c r="K7" i="1"/>
  <c r="K24" i="1"/>
  <c r="K9" i="1"/>
</calcChain>
</file>

<file path=xl/sharedStrings.xml><?xml version="1.0" encoding="utf-8"?>
<sst xmlns="http://schemas.openxmlformats.org/spreadsheetml/2006/main" count="172" uniqueCount="105">
  <si>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</si>
  <si>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</si>
  <si>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</si>
  <si>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</si>
  <si>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</si>
  <si>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</si>
  <si>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</si>
  <si>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</si>
  <si>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</si>
  <si>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158725</t>
  </si>
  <si>
    <t>M01AB05</t>
  </si>
  <si>
    <t>Diklofenak Mylan</t>
  </si>
  <si>
    <t>sþ-tfl</t>
  </si>
  <si>
    <t>50 mg</t>
  </si>
  <si>
    <t>100 stk</t>
  </si>
  <si>
    <t>Parlogis hf</t>
  </si>
  <si>
    <t>483996</t>
  </si>
  <si>
    <t>N02AX02</t>
  </si>
  <si>
    <t>Tramadol Actavis</t>
  </si>
  <si>
    <t>hylki</t>
  </si>
  <si>
    <t>20 stk</t>
  </si>
  <si>
    <t>Distica hf</t>
  </si>
  <si>
    <t>G04CB01</t>
  </si>
  <si>
    <t>filmhtfl</t>
  </si>
  <si>
    <t>5 mg</t>
  </si>
  <si>
    <t>töflur</t>
  </si>
  <si>
    <t>10 mg</t>
  </si>
  <si>
    <t>141751</t>
  </si>
  <si>
    <t>J01EE01</t>
  </si>
  <si>
    <t>Co-Trimoxazole</t>
  </si>
  <si>
    <t>480 mg</t>
  </si>
  <si>
    <t>28 stk</t>
  </si>
  <si>
    <t>166362</t>
  </si>
  <si>
    <t>M01AE02</t>
  </si>
  <si>
    <t>Naproxen-E Mylan</t>
  </si>
  <si>
    <t>sh-tfl</t>
  </si>
  <si>
    <t>500 mg</t>
  </si>
  <si>
    <t>045765</t>
  </si>
  <si>
    <t>C03CA01</t>
  </si>
  <si>
    <t>Impugan</t>
  </si>
  <si>
    <t>dropar</t>
  </si>
  <si>
    <t>10 mg/ml</t>
  </si>
  <si>
    <t>30 ml</t>
  </si>
  <si>
    <t>099482</t>
  </si>
  <si>
    <t>N05AH04</t>
  </si>
  <si>
    <t>Quetiapin Hexal</t>
  </si>
  <si>
    <t>forðatfl</t>
  </si>
  <si>
    <t>300 mg</t>
  </si>
  <si>
    <t>419945</t>
  </si>
  <si>
    <t>D07AD01</t>
  </si>
  <si>
    <t>Dermovat</t>
  </si>
  <si>
    <t>húðlausn</t>
  </si>
  <si>
    <t>,5 mg/ml</t>
  </si>
  <si>
    <t>25 ml</t>
  </si>
  <si>
    <t>454659</t>
  </si>
  <si>
    <t>150 mg</t>
  </si>
  <si>
    <t>063514</t>
  </si>
  <si>
    <t>C07AB02</t>
  </si>
  <si>
    <t>Bloxazoc</t>
  </si>
  <si>
    <t>30 stk</t>
  </si>
  <si>
    <t>395539</t>
  </si>
  <si>
    <t>C10BA05</t>
  </si>
  <si>
    <t>Atozet</t>
  </si>
  <si>
    <t>173310</t>
  </si>
  <si>
    <t>N05BE01</t>
  </si>
  <si>
    <t>Buspiron Mylan</t>
  </si>
  <si>
    <t>506809</t>
  </si>
  <si>
    <t>N05AX12</t>
  </si>
  <si>
    <t>Lemilvo</t>
  </si>
  <si>
    <t>079410</t>
  </si>
  <si>
    <t>166351</t>
  </si>
  <si>
    <t>250 mg</t>
  </si>
  <si>
    <t>461731</t>
  </si>
  <si>
    <t>N02AJ06</t>
  </si>
  <si>
    <t>Parkodin</t>
  </si>
  <si>
    <t>510 mg</t>
  </si>
  <si>
    <t>10 stk</t>
  </si>
  <si>
    <t>486821</t>
  </si>
  <si>
    <t>N06BA04</t>
  </si>
  <si>
    <t>Methylphenidate Sandoz</t>
  </si>
  <si>
    <t>18 mg</t>
  </si>
  <si>
    <t>90 stk</t>
  </si>
  <si>
    <t>085515</t>
  </si>
  <si>
    <t>Finasterid STADA</t>
  </si>
  <si>
    <t>177937</t>
  </si>
  <si>
    <t>M04AC01</t>
  </si>
  <si>
    <t>Colrefuz</t>
  </si>
  <si>
    <t>500 mcg</t>
  </si>
  <si>
    <t>036517</t>
  </si>
  <si>
    <t>J01CE02</t>
  </si>
  <si>
    <t>Kaavepenin</t>
  </si>
  <si>
    <t>mixt.kyr</t>
  </si>
  <si>
    <t>100 mg/ml</t>
  </si>
  <si>
    <t>60 ml</t>
  </si>
  <si>
    <t>090153</t>
  </si>
  <si>
    <t>400 mg</t>
  </si>
  <si>
    <t>014597</t>
  </si>
  <si>
    <t>M01AE01</t>
  </si>
  <si>
    <t>Ibuxin</t>
  </si>
  <si>
    <t>600 mg</t>
  </si>
  <si>
    <t>173518</t>
  </si>
  <si>
    <t>036442</t>
  </si>
  <si>
    <t>800 mg</t>
  </si>
  <si>
    <t>Mismunur</t>
  </si>
  <si>
    <t>Dagurinn í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</si>
</sst>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30" sqref="E30"/>
    </sheetView>
  </sheetViews>
  <sheetFormatPr defaultRowHeight="15" x14ac:dyDescent="0.25"/>
  <cols>
    <col min="2" max="2" width="10.42578125" customWidth="1"/>
    <col min="3" max="3" width="20.85546875" customWidth="1"/>
    <col min="5" max="5" width="9.5703125" customWidth="1"/>
    <col min="7" max="7" width="11" customWidth="1"/>
    <col min="8" max="8" width="12.140625" customWidth="1"/>
    <col min="9" max="9" width="11.42578125" customWidth="1"/>
    <col min="10" max="10" width="12.85546875" customWidth="1"/>
    <col min="11" max="11" width="9.42578125" customWidth="1"/>
  </cols>
  <sheetData>
    <row r="1" spans="1:11" ht="18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104</v>
      </c>
      <c r="K1" s="5" t="s">
        <v>103</v>
      </c>
    </row>
    <row r="2" spans="1:11" x14ac:dyDescent="0.25">
      <c r="A2" s="1" t="s">
        <v>60</v>
      </c>
      <c r="B2" s="1" t="s">
        <v>61</v>
      </c>
      <c r="C2" s="1" t="s">
        <v>62</v>
      </c>
      <c r="D2" s="1" t="s">
        <v>23</v>
      </c>
      <c r="E2" s="1" t="s">
        <v>13</v>
      </c>
      <c r="F2" s="1" t="s">
        <v>59</v>
      </c>
      <c r="G2" s="1" t="s">
        <v>21</v>
      </c>
      <c r="H2" s="2">
        <v>43249</v>
      </c>
      <c r="I2" s="2">
        <v>73415</v>
      </c>
      <c r="J2" s="3">
        <v>43358</v>
      </c>
      <c r="K2" s="4">
        <f t="shared" ref="K2:K24" si="0">J2-H2</f>
        <v>109</v>
      </c>
    </row>
    <row r="3" spans="1:11" x14ac:dyDescent="0.25">
      <c r="A3" s="1" t="s">
        <v>56</v>
      </c>
      <c r="B3" s="1" t="s">
        <v>57</v>
      </c>
      <c r="C3" s="1" t="s">
        <v>58</v>
      </c>
      <c r="D3" s="1" t="s">
        <v>46</v>
      </c>
      <c r="E3" s="1" t="s">
        <v>13</v>
      </c>
      <c r="F3" s="1" t="s">
        <v>59</v>
      </c>
      <c r="G3" s="1" t="s">
        <v>15</v>
      </c>
      <c r="H3" s="2">
        <v>43247</v>
      </c>
      <c r="I3" s="2">
        <v>73415</v>
      </c>
      <c r="J3" s="3">
        <v>43358</v>
      </c>
      <c r="K3" s="4">
        <f t="shared" si="0"/>
        <v>111</v>
      </c>
    </row>
    <row r="4" spans="1:11" x14ac:dyDescent="0.25">
      <c r="A4" s="1" t="s">
        <v>63</v>
      </c>
      <c r="B4" s="1" t="s">
        <v>64</v>
      </c>
      <c r="C4" s="1" t="s">
        <v>65</v>
      </c>
      <c r="D4" s="1" t="s">
        <v>25</v>
      </c>
      <c r="E4" s="1" t="s">
        <v>24</v>
      </c>
      <c r="F4" s="1" t="s">
        <v>14</v>
      </c>
      <c r="G4" s="1" t="s">
        <v>15</v>
      </c>
      <c r="H4" s="2">
        <v>43249</v>
      </c>
      <c r="I4" s="2">
        <v>73415</v>
      </c>
      <c r="J4" s="3">
        <v>43358</v>
      </c>
      <c r="K4" s="4">
        <f t="shared" si="0"/>
        <v>109</v>
      </c>
    </row>
    <row r="5" spans="1:11" x14ac:dyDescent="0.25">
      <c r="A5" s="1" t="s">
        <v>100</v>
      </c>
      <c r="B5" s="1" t="s">
        <v>64</v>
      </c>
      <c r="C5" s="1" t="s">
        <v>65</v>
      </c>
      <c r="D5" s="1" t="s">
        <v>25</v>
      </c>
      <c r="E5" s="1" t="s">
        <v>26</v>
      </c>
      <c r="F5" s="1" t="s">
        <v>14</v>
      </c>
      <c r="G5" s="1" t="s">
        <v>15</v>
      </c>
      <c r="H5" s="2">
        <v>43262</v>
      </c>
      <c r="I5" s="2">
        <v>73415</v>
      </c>
      <c r="J5" s="3">
        <v>43358</v>
      </c>
      <c r="K5" s="4">
        <f t="shared" si="0"/>
        <v>96</v>
      </c>
    </row>
    <row r="6" spans="1:11" x14ac:dyDescent="0.25">
      <c r="A6" s="1" t="s">
        <v>84</v>
      </c>
      <c r="B6" s="1" t="s">
        <v>85</v>
      </c>
      <c r="C6" s="1" t="s">
        <v>86</v>
      </c>
      <c r="D6" s="1" t="s">
        <v>25</v>
      </c>
      <c r="E6" s="1" t="s">
        <v>87</v>
      </c>
      <c r="F6" s="1" t="s">
        <v>14</v>
      </c>
      <c r="G6" s="1" t="s">
        <v>21</v>
      </c>
      <c r="H6" s="2">
        <v>43257</v>
      </c>
      <c r="I6" s="2">
        <v>73415</v>
      </c>
      <c r="J6" s="3">
        <v>43358</v>
      </c>
      <c r="K6" s="4">
        <f t="shared" si="0"/>
        <v>101</v>
      </c>
    </row>
    <row r="7" spans="1:11" x14ac:dyDescent="0.25">
      <c r="A7" s="1" t="s">
        <v>27</v>
      </c>
      <c r="B7" s="1" t="s">
        <v>28</v>
      </c>
      <c r="C7" s="1" t="s">
        <v>29</v>
      </c>
      <c r="D7" s="1" t="s">
        <v>25</v>
      </c>
      <c r="E7" s="1" t="s">
        <v>30</v>
      </c>
      <c r="F7" s="1" t="s">
        <v>31</v>
      </c>
      <c r="G7" s="1" t="s">
        <v>21</v>
      </c>
      <c r="H7" s="2">
        <v>43229</v>
      </c>
      <c r="I7" s="2">
        <v>73415</v>
      </c>
      <c r="J7" s="3">
        <v>43358</v>
      </c>
      <c r="K7" s="4">
        <f t="shared" si="0"/>
        <v>129</v>
      </c>
    </row>
    <row r="8" spans="1:11" x14ac:dyDescent="0.25">
      <c r="A8" s="1" t="s">
        <v>48</v>
      </c>
      <c r="B8" s="1" t="s">
        <v>49</v>
      </c>
      <c r="C8" s="1" t="s">
        <v>50</v>
      </c>
      <c r="D8" s="1" t="s">
        <v>51</v>
      </c>
      <c r="E8" s="1" t="s">
        <v>52</v>
      </c>
      <c r="F8" s="1" t="s">
        <v>53</v>
      </c>
      <c r="G8" s="1" t="s">
        <v>21</v>
      </c>
      <c r="H8" s="2">
        <v>43245</v>
      </c>
      <c r="I8" s="2">
        <v>73415</v>
      </c>
      <c r="J8" s="3">
        <v>43358</v>
      </c>
      <c r="K8" s="4">
        <f t="shared" si="0"/>
        <v>113</v>
      </c>
    </row>
    <row r="9" spans="1:11" x14ac:dyDescent="0.25">
      <c r="A9" s="1" t="s">
        <v>9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2">
        <v>43179</v>
      </c>
      <c r="I9" s="2">
        <v>73415</v>
      </c>
      <c r="J9" s="3">
        <v>43358</v>
      </c>
      <c r="K9" s="4">
        <f t="shared" si="0"/>
        <v>179</v>
      </c>
    </row>
    <row r="10" spans="1:11" x14ac:dyDescent="0.25">
      <c r="A10" s="1" t="s">
        <v>82</v>
      </c>
      <c r="B10" s="1" t="s">
        <v>22</v>
      </c>
      <c r="C10" s="1" t="s">
        <v>83</v>
      </c>
      <c r="D10" s="1" t="s">
        <v>23</v>
      </c>
      <c r="E10" s="1" t="s">
        <v>24</v>
      </c>
      <c r="F10" s="1" t="s">
        <v>14</v>
      </c>
      <c r="G10" s="1" t="s">
        <v>15</v>
      </c>
      <c r="H10" s="2">
        <v>43256</v>
      </c>
      <c r="I10" s="2">
        <v>73415</v>
      </c>
      <c r="J10" s="3">
        <v>43358</v>
      </c>
      <c r="K10" s="4">
        <f t="shared" si="0"/>
        <v>102</v>
      </c>
    </row>
    <row r="11" spans="1:11" x14ac:dyDescent="0.25">
      <c r="A11" s="1" t="s">
        <v>96</v>
      </c>
      <c r="B11" s="1" t="s">
        <v>97</v>
      </c>
      <c r="C11" s="1" t="s">
        <v>98</v>
      </c>
      <c r="D11" s="1" t="s">
        <v>23</v>
      </c>
      <c r="E11" s="1" t="s">
        <v>99</v>
      </c>
      <c r="F11" s="1" t="s">
        <v>14</v>
      </c>
      <c r="G11" s="1" t="s">
        <v>15</v>
      </c>
      <c r="H11" s="2">
        <v>43261</v>
      </c>
      <c r="I11" s="2">
        <v>73415</v>
      </c>
      <c r="J11" s="3">
        <v>43358</v>
      </c>
      <c r="K11" s="4">
        <f t="shared" si="0"/>
        <v>97</v>
      </c>
    </row>
    <row r="12" spans="1:11" x14ac:dyDescent="0.25">
      <c r="A12" s="1" t="s">
        <v>37</v>
      </c>
      <c r="B12" s="1" t="s">
        <v>38</v>
      </c>
      <c r="C12" s="1" t="s">
        <v>39</v>
      </c>
      <c r="D12" s="1" t="s">
        <v>40</v>
      </c>
      <c r="E12" s="1" t="s">
        <v>41</v>
      </c>
      <c r="F12" s="1" t="s">
        <v>42</v>
      </c>
      <c r="G12" s="1" t="s">
        <v>21</v>
      </c>
      <c r="H12" s="2">
        <v>43241</v>
      </c>
      <c r="I12" s="2">
        <v>73415</v>
      </c>
      <c r="J12" s="3">
        <v>43358</v>
      </c>
      <c r="K12" s="4">
        <f t="shared" si="0"/>
        <v>117</v>
      </c>
    </row>
    <row r="13" spans="1:11" x14ac:dyDescent="0.25">
      <c r="A13" s="1" t="s">
        <v>88</v>
      </c>
      <c r="B13" s="1" t="s">
        <v>89</v>
      </c>
      <c r="C13" s="1" t="s">
        <v>90</v>
      </c>
      <c r="D13" s="1" t="s">
        <v>91</v>
      </c>
      <c r="E13" s="1" t="s">
        <v>92</v>
      </c>
      <c r="F13" s="1" t="s">
        <v>93</v>
      </c>
      <c r="G13" s="1" t="s">
        <v>15</v>
      </c>
      <c r="H13" s="2">
        <v>43257</v>
      </c>
      <c r="I13" s="2">
        <v>73415</v>
      </c>
      <c r="J13" s="3">
        <v>43358</v>
      </c>
      <c r="K13" s="4">
        <f t="shared" si="0"/>
        <v>101</v>
      </c>
    </row>
    <row r="14" spans="1:11" x14ac:dyDescent="0.25">
      <c r="A14" s="1" t="s">
        <v>101</v>
      </c>
      <c r="B14" s="1" t="s">
        <v>89</v>
      </c>
      <c r="C14" s="1" t="s">
        <v>90</v>
      </c>
      <c r="D14" s="1" t="s">
        <v>25</v>
      </c>
      <c r="E14" s="1" t="s">
        <v>102</v>
      </c>
      <c r="F14" s="1" t="s">
        <v>20</v>
      </c>
      <c r="G14" s="1" t="s">
        <v>15</v>
      </c>
      <c r="H14" s="2">
        <v>43264</v>
      </c>
      <c r="I14" s="2">
        <v>73415</v>
      </c>
      <c r="J14" s="3">
        <v>43358</v>
      </c>
      <c r="K14" s="4">
        <f t="shared" si="0"/>
        <v>94</v>
      </c>
    </row>
    <row r="15" spans="1:11" x14ac:dyDescent="0.25">
      <c r="A15" s="1" t="s">
        <v>66</v>
      </c>
      <c r="B15" s="1" t="s">
        <v>67</v>
      </c>
      <c r="C15" s="1" t="s">
        <v>68</v>
      </c>
      <c r="D15" s="1" t="s">
        <v>25</v>
      </c>
      <c r="E15" s="1" t="s">
        <v>24</v>
      </c>
      <c r="F15" s="1" t="s">
        <v>14</v>
      </c>
      <c r="G15" s="1" t="s">
        <v>21</v>
      </c>
      <c r="H15" s="2">
        <v>43252</v>
      </c>
      <c r="I15" s="2">
        <v>73415</v>
      </c>
      <c r="J15" s="3">
        <v>43358</v>
      </c>
      <c r="K15" s="4">
        <f t="shared" si="0"/>
        <v>106</v>
      </c>
    </row>
    <row r="16" spans="1:11" x14ac:dyDescent="0.25">
      <c r="A16" s="1" t="s">
        <v>69</v>
      </c>
      <c r="B16" s="1" t="s">
        <v>67</v>
      </c>
      <c r="C16" s="1" t="s">
        <v>68</v>
      </c>
      <c r="D16" s="1" t="s">
        <v>25</v>
      </c>
      <c r="E16" s="1" t="s">
        <v>26</v>
      </c>
      <c r="F16" s="1" t="s">
        <v>14</v>
      </c>
      <c r="G16" s="1" t="s">
        <v>21</v>
      </c>
      <c r="H16" s="2">
        <v>43252</v>
      </c>
      <c r="I16" s="2">
        <v>73415</v>
      </c>
      <c r="J16" s="3">
        <v>43358</v>
      </c>
      <c r="K16" s="4">
        <f t="shared" si="0"/>
        <v>106</v>
      </c>
    </row>
    <row r="17" spans="1:11" x14ac:dyDescent="0.25">
      <c r="A17" s="1" t="s">
        <v>77</v>
      </c>
      <c r="B17" s="1" t="s">
        <v>78</v>
      </c>
      <c r="C17" s="1" t="s">
        <v>79</v>
      </c>
      <c r="D17" s="1" t="s">
        <v>46</v>
      </c>
      <c r="E17" s="1" t="s">
        <v>80</v>
      </c>
      <c r="F17" s="1" t="s">
        <v>81</v>
      </c>
      <c r="G17" s="1" t="s">
        <v>21</v>
      </c>
      <c r="H17" s="2">
        <v>43255</v>
      </c>
      <c r="I17" s="2">
        <v>73415</v>
      </c>
      <c r="J17" s="3">
        <v>43358</v>
      </c>
      <c r="K17" s="4">
        <f t="shared" si="0"/>
        <v>103</v>
      </c>
    </row>
    <row r="18" spans="1:11" x14ac:dyDescent="0.25">
      <c r="A18" s="1" t="s">
        <v>32</v>
      </c>
      <c r="B18" s="1" t="s">
        <v>33</v>
      </c>
      <c r="C18" s="1" t="s">
        <v>34</v>
      </c>
      <c r="D18" s="1" t="s">
        <v>35</v>
      </c>
      <c r="E18" s="1" t="s">
        <v>36</v>
      </c>
      <c r="F18" s="1" t="s">
        <v>14</v>
      </c>
      <c r="G18" s="1" t="s">
        <v>15</v>
      </c>
      <c r="H18" s="2">
        <v>43230</v>
      </c>
      <c r="I18" s="2">
        <v>73415</v>
      </c>
      <c r="J18" s="3">
        <v>43358</v>
      </c>
      <c r="K18" s="4">
        <f t="shared" si="0"/>
        <v>128</v>
      </c>
    </row>
    <row r="19" spans="1:11" x14ac:dyDescent="0.25">
      <c r="A19" s="1" t="s">
        <v>70</v>
      </c>
      <c r="B19" s="1" t="s">
        <v>33</v>
      </c>
      <c r="C19" s="1" t="s">
        <v>34</v>
      </c>
      <c r="D19" s="1" t="s">
        <v>35</v>
      </c>
      <c r="E19" s="1" t="s">
        <v>71</v>
      </c>
      <c r="F19" s="1" t="s">
        <v>14</v>
      </c>
      <c r="G19" s="1" t="s">
        <v>15</v>
      </c>
      <c r="H19" s="2">
        <v>43252</v>
      </c>
      <c r="I19" s="2">
        <v>73415</v>
      </c>
      <c r="J19" s="3">
        <v>43358</v>
      </c>
      <c r="K19" s="4">
        <f t="shared" si="0"/>
        <v>106</v>
      </c>
    </row>
    <row r="20" spans="1:11" x14ac:dyDescent="0.25">
      <c r="A20" s="1" t="s">
        <v>72</v>
      </c>
      <c r="B20" s="1" t="s">
        <v>73</v>
      </c>
      <c r="C20" s="1" t="s">
        <v>74</v>
      </c>
      <c r="D20" s="1" t="s">
        <v>25</v>
      </c>
      <c r="E20" s="1" t="s">
        <v>75</v>
      </c>
      <c r="F20" s="1" t="s">
        <v>76</v>
      </c>
      <c r="G20" s="1" t="s">
        <v>21</v>
      </c>
      <c r="H20" s="2">
        <v>43252</v>
      </c>
      <c r="I20" s="2">
        <v>73415</v>
      </c>
      <c r="J20" s="3">
        <v>43358</v>
      </c>
      <c r="K20" s="4">
        <f t="shared" si="0"/>
        <v>106</v>
      </c>
    </row>
    <row r="21" spans="1:11" x14ac:dyDescent="0.25">
      <c r="A21" s="1" t="s">
        <v>43</v>
      </c>
      <c r="B21" s="1" t="s">
        <v>44</v>
      </c>
      <c r="C21" s="1" t="s">
        <v>45</v>
      </c>
      <c r="D21" s="1" t="s">
        <v>46</v>
      </c>
      <c r="E21" s="1" t="s">
        <v>47</v>
      </c>
      <c r="F21" s="1" t="s">
        <v>14</v>
      </c>
      <c r="G21" s="1" t="s">
        <v>21</v>
      </c>
      <c r="H21" s="2">
        <v>43244</v>
      </c>
      <c r="I21" s="2">
        <v>73415</v>
      </c>
      <c r="J21" s="3">
        <v>43358</v>
      </c>
      <c r="K21" s="4">
        <f t="shared" si="0"/>
        <v>114</v>
      </c>
    </row>
    <row r="22" spans="1:11" x14ac:dyDescent="0.25">
      <c r="A22" s="1" t="s">
        <v>54</v>
      </c>
      <c r="B22" s="1" t="s">
        <v>44</v>
      </c>
      <c r="C22" s="1" t="s">
        <v>45</v>
      </c>
      <c r="D22" s="1" t="s">
        <v>46</v>
      </c>
      <c r="E22" s="1" t="s">
        <v>55</v>
      </c>
      <c r="F22" s="1" t="s">
        <v>14</v>
      </c>
      <c r="G22" s="1" t="s">
        <v>21</v>
      </c>
      <c r="H22" s="2">
        <v>43246</v>
      </c>
      <c r="I22" s="2">
        <v>73415</v>
      </c>
      <c r="J22" s="3">
        <v>43358</v>
      </c>
      <c r="K22" s="4">
        <f t="shared" si="0"/>
        <v>112</v>
      </c>
    </row>
    <row r="23" spans="1:11" x14ac:dyDescent="0.25">
      <c r="A23" s="1" t="s">
        <v>94</v>
      </c>
      <c r="B23" s="1" t="s">
        <v>44</v>
      </c>
      <c r="C23" s="1" t="s">
        <v>45</v>
      </c>
      <c r="D23" s="1" t="s">
        <v>46</v>
      </c>
      <c r="E23" s="1" t="s">
        <v>95</v>
      </c>
      <c r="F23" s="1" t="s">
        <v>14</v>
      </c>
      <c r="G23" s="1" t="s">
        <v>21</v>
      </c>
      <c r="H23" s="2">
        <v>43257</v>
      </c>
      <c r="I23" s="2">
        <v>73415</v>
      </c>
      <c r="J23" s="3">
        <v>43358</v>
      </c>
      <c r="K23" s="4">
        <f t="shared" si="0"/>
        <v>101</v>
      </c>
    </row>
    <row r="24" spans="1:11" x14ac:dyDescent="0.25">
      <c r="A24" s="1" t="s">
        <v>16</v>
      </c>
      <c r="B24" s="1" t="s">
        <v>17</v>
      </c>
      <c r="C24" s="1" t="s">
        <v>18</v>
      </c>
      <c r="D24" s="1" t="s">
        <v>19</v>
      </c>
      <c r="E24" s="1" t="s">
        <v>13</v>
      </c>
      <c r="F24" s="1" t="s">
        <v>20</v>
      </c>
      <c r="G24" s="1" t="s">
        <v>21</v>
      </c>
      <c r="H24" s="2">
        <v>43195</v>
      </c>
      <c r="I24" s="2">
        <v>73415</v>
      </c>
      <c r="J24" s="3">
        <v>43358</v>
      </c>
      <c r="K24" s="4">
        <f t="shared" si="0"/>
        <v>163</v>
      </c>
    </row>
  </sheetData>
  <sortState ref="A2:L31">
    <sortCondition ref="C2:C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2018-09-17T08:49:04Z</dcterms:created>
  <dcterms:modified xsi:type="dcterms:W3CDTF">2018-09-17T09:04:39Z</dcterms:modified>
</cp:coreProperties>
</file>