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8\11-2018\Afrit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9" i="1"/>
  <c r="K15" i="1"/>
  <c r="K3" i="1"/>
  <c r="K12" i="1"/>
  <c r="K14" i="1"/>
  <c r="K11" i="1"/>
  <c r="K8" i="1"/>
  <c r="K4" i="1"/>
  <c r="K2" i="1"/>
  <c r="K13" i="1"/>
  <c r="K16" i="1"/>
  <c r="K7" i="1"/>
  <c r="K17" i="1"/>
  <c r="K5" i="1"/>
  <c r="K10" i="1"/>
</calcChain>
</file>

<file path=xl/sharedStrings.xml><?xml version="1.0" encoding="utf-8"?>
<sst xmlns="http://schemas.openxmlformats.org/spreadsheetml/2006/main" count="123" uniqueCount="87">
  <si>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</si>
  <si>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</si>
  <si>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</si>
  <si>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</si>
  <si>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</si>
  <si>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</si>
  <si>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</si>
  <si>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</si>
  <si>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</si>
  <si>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</si>
  <si>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</si>
  <si>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Distica hf</t>
  </si>
  <si>
    <t>Parlogis hf</t>
  </si>
  <si>
    <t>500 mg</t>
  </si>
  <si>
    <t>10 mg/ml</t>
  </si>
  <si>
    <t>filmhtfl</t>
  </si>
  <si>
    <t>30 stk</t>
  </si>
  <si>
    <t>forðatfl</t>
  </si>
  <si>
    <t>100 stk</t>
  </si>
  <si>
    <t>töflur</t>
  </si>
  <si>
    <t>M01AE01</t>
  </si>
  <si>
    <t>5 mg</t>
  </si>
  <si>
    <t>98 stk</t>
  </si>
  <si>
    <t>N05AH03</t>
  </si>
  <si>
    <t>Olanzapin Actavis</t>
  </si>
  <si>
    <t>600 mg</t>
  </si>
  <si>
    <t>30 ml</t>
  </si>
  <si>
    <t>C08CA02</t>
  </si>
  <si>
    <t>Feldil</t>
  </si>
  <si>
    <t>N04BD02</t>
  </si>
  <si>
    <t>1 mg</t>
  </si>
  <si>
    <t>M01AH01</t>
  </si>
  <si>
    <t>Celecoxib Actavis</t>
  </si>
  <si>
    <t>hylki</t>
  </si>
  <si>
    <t>Rasagiline Mylan</t>
  </si>
  <si>
    <t>10 mg</t>
  </si>
  <si>
    <t>28 stk</t>
  </si>
  <si>
    <t>045765</t>
  </si>
  <si>
    <t>C03CA01</t>
  </si>
  <si>
    <t>Impugan</t>
  </si>
  <si>
    <t>dropar</t>
  </si>
  <si>
    <t>50 mg</t>
  </si>
  <si>
    <t>N06BA04</t>
  </si>
  <si>
    <t>Methylphenidate Sandoz</t>
  </si>
  <si>
    <t>90 stk</t>
  </si>
  <si>
    <t>177937</t>
  </si>
  <si>
    <t>M04AC01</t>
  </si>
  <si>
    <t>Colrefuz</t>
  </si>
  <si>
    <t>500 mcg</t>
  </si>
  <si>
    <t>095748</t>
  </si>
  <si>
    <t>N02AX02</t>
  </si>
  <si>
    <t>Tramadol Actavis</t>
  </si>
  <si>
    <t>121562</t>
  </si>
  <si>
    <t>B03BB01</t>
  </si>
  <si>
    <t>Folic Acid</t>
  </si>
  <si>
    <t>085771</t>
  </si>
  <si>
    <t>N07XX02</t>
  </si>
  <si>
    <t>Riluzol Actavis</t>
  </si>
  <si>
    <t>56 stk</t>
  </si>
  <si>
    <t>118043</t>
  </si>
  <si>
    <t>026946</t>
  </si>
  <si>
    <t>J01CA04</t>
  </si>
  <si>
    <t>Amoxicillin Mylan (Lyf og heilsa)</t>
  </si>
  <si>
    <t>587112</t>
  </si>
  <si>
    <t>200 mg</t>
  </si>
  <si>
    <t>594099</t>
  </si>
  <si>
    <t>A10BB12</t>
  </si>
  <si>
    <t>Glimepirid Bluefish</t>
  </si>
  <si>
    <t>3 mg</t>
  </si>
  <si>
    <t>398759</t>
  </si>
  <si>
    <t>54 mg</t>
  </si>
  <si>
    <t>099902</t>
  </si>
  <si>
    <t>H02AB06</t>
  </si>
  <si>
    <t>Prednisolone Actavis</t>
  </si>
  <si>
    <t>021604</t>
  </si>
  <si>
    <t>H01BA02</t>
  </si>
  <si>
    <t>Minirin</t>
  </si>
  <si>
    <t>frþ.tfl</t>
  </si>
  <si>
    <t>60 mcg</t>
  </si>
  <si>
    <t>587641</t>
  </si>
  <si>
    <t>C09DA06</t>
  </si>
  <si>
    <t>Candpress Comp</t>
  </si>
  <si>
    <t>28,5 mg</t>
  </si>
  <si>
    <t>540709</t>
  </si>
  <si>
    <t>519070</t>
  </si>
  <si>
    <t>Ibuprofen Bril</t>
  </si>
  <si>
    <t>568865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</si>
</sst>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64" fontId="0" fillId="0" borderId="3" xfId="0" applyNumberFormat="1" applyFont="1" applyBorder="1" applyAlignment="1" applyProtection="1"/>
    <xf numFmtId="14" fontId="0" fillId="0" borderId="2" xfId="0" applyNumberFormat="1" applyBorder="1"/>
    <xf numFmtId="0" fontId="0" fillId="0" borderId="2" xfId="0" applyBorder="1"/>
    <xf numFmtId="0" fontId="1" fillId="2" borderId="1" xfId="0" applyFont="1" applyFill="1" applyBorder="1" applyAlignment="1" applyProtection="1"/>
    <xf numFmtId="0" fontId="1" fillId="2" borderId="3" xfId="0" applyFont="1" applyFill="1" applyBorder="1" applyAlignment="1" applyProtection="1"/>
    <xf numFmtId="0" fontId="1" fillId="2" borderId="2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R21" sqref="R21"/>
    </sheetView>
  </sheetViews>
  <sheetFormatPr defaultRowHeight="15" x14ac:dyDescent="0.25"/>
  <cols>
    <col min="2" max="2" width="10.85546875" customWidth="1"/>
    <col min="3" max="3" width="29.5703125" customWidth="1"/>
    <col min="8" max="9" width="10.140625" bestFit="1" customWidth="1"/>
    <col min="10" max="10" width="13.5703125" bestFit="1" customWidth="1"/>
  </cols>
  <sheetData>
    <row r="1" spans="1:1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8" t="s">
        <v>9</v>
      </c>
      <c r="K1" s="8" t="s">
        <v>10</v>
      </c>
    </row>
    <row r="2" spans="1:11" x14ac:dyDescent="0.25">
      <c r="A2" s="1" t="s">
        <v>60</v>
      </c>
      <c r="B2" s="1" t="s">
        <v>61</v>
      </c>
      <c r="C2" s="1" t="s">
        <v>62</v>
      </c>
      <c r="D2" s="1" t="s">
        <v>33</v>
      </c>
      <c r="E2" s="1" t="s">
        <v>13</v>
      </c>
      <c r="F2" s="1" t="s">
        <v>16</v>
      </c>
      <c r="G2" s="1" t="s">
        <v>12</v>
      </c>
      <c r="H2" s="2">
        <v>43273</v>
      </c>
      <c r="I2" s="3">
        <v>73415</v>
      </c>
      <c r="J2" s="4">
        <v>43388</v>
      </c>
      <c r="K2" s="5">
        <f>J2-H2</f>
        <v>115</v>
      </c>
    </row>
    <row r="3" spans="1:11" x14ac:dyDescent="0.25">
      <c r="A3" s="1" t="s">
        <v>79</v>
      </c>
      <c r="B3" s="1" t="s">
        <v>80</v>
      </c>
      <c r="C3" s="1" t="s">
        <v>81</v>
      </c>
      <c r="D3" s="1" t="s">
        <v>19</v>
      </c>
      <c r="E3" s="1" t="s">
        <v>82</v>
      </c>
      <c r="F3" s="1" t="s">
        <v>18</v>
      </c>
      <c r="G3" s="1" t="s">
        <v>11</v>
      </c>
      <c r="H3" s="2">
        <v>43287</v>
      </c>
      <c r="I3" s="3">
        <v>73415</v>
      </c>
      <c r="J3" s="4">
        <v>43388</v>
      </c>
      <c r="K3" s="5">
        <f>J3-H3</f>
        <v>101</v>
      </c>
    </row>
    <row r="4" spans="1:11" x14ac:dyDescent="0.25">
      <c r="A4" s="1" t="s">
        <v>63</v>
      </c>
      <c r="B4" s="1" t="s">
        <v>31</v>
      </c>
      <c r="C4" s="1" t="s">
        <v>32</v>
      </c>
      <c r="D4" s="1" t="s">
        <v>33</v>
      </c>
      <c r="E4" s="1" t="s">
        <v>64</v>
      </c>
      <c r="F4" s="1" t="s">
        <v>18</v>
      </c>
      <c r="G4" s="1" t="s">
        <v>11</v>
      </c>
      <c r="H4" s="2">
        <v>43276</v>
      </c>
      <c r="I4" s="3">
        <v>73415</v>
      </c>
      <c r="J4" s="4">
        <v>43388</v>
      </c>
      <c r="K4" s="5">
        <f>J4-H4</f>
        <v>112</v>
      </c>
    </row>
    <row r="5" spans="1:11" x14ac:dyDescent="0.25">
      <c r="A5" s="1" t="s">
        <v>45</v>
      </c>
      <c r="B5" s="1" t="s">
        <v>46</v>
      </c>
      <c r="C5" s="1" t="s">
        <v>47</v>
      </c>
      <c r="D5" s="1" t="s">
        <v>19</v>
      </c>
      <c r="E5" s="1" t="s">
        <v>48</v>
      </c>
      <c r="F5" s="1" t="s">
        <v>18</v>
      </c>
      <c r="G5" s="1" t="s">
        <v>11</v>
      </c>
      <c r="H5" s="2">
        <v>43257</v>
      </c>
      <c r="I5" s="3">
        <v>73415</v>
      </c>
      <c r="J5" s="4">
        <v>43388</v>
      </c>
      <c r="K5" s="5">
        <f>J5-H5</f>
        <v>131</v>
      </c>
    </row>
    <row r="6" spans="1:11" x14ac:dyDescent="0.25">
      <c r="A6" s="1" t="s">
        <v>86</v>
      </c>
      <c r="B6" s="1" t="s">
        <v>27</v>
      </c>
      <c r="C6" s="1" t="s">
        <v>28</v>
      </c>
      <c r="D6" s="1" t="s">
        <v>17</v>
      </c>
      <c r="E6" s="1" t="s">
        <v>35</v>
      </c>
      <c r="F6" s="1" t="s">
        <v>18</v>
      </c>
      <c r="G6" s="1" t="s">
        <v>11</v>
      </c>
      <c r="H6" s="2">
        <v>43292</v>
      </c>
      <c r="I6" s="3">
        <v>73415</v>
      </c>
      <c r="J6" s="4">
        <v>43388</v>
      </c>
      <c r="K6" s="5">
        <f>J6-H6</f>
        <v>96</v>
      </c>
    </row>
    <row r="7" spans="1:11" x14ac:dyDescent="0.25">
      <c r="A7" s="1" t="s">
        <v>52</v>
      </c>
      <c r="B7" s="1" t="s">
        <v>53</v>
      </c>
      <c r="C7" s="1" t="s">
        <v>54</v>
      </c>
      <c r="D7" s="1" t="s">
        <v>19</v>
      </c>
      <c r="E7" s="1" t="s">
        <v>21</v>
      </c>
      <c r="F7" s="1" t="s">
        <v>36</v>
      </c>
      <c r="G7" s="1" t="s">
        <v>11</v>
      </c>
      <c r="H7" s="2">
        <v>43269</v>
      </c>
      <c r="I7" s="3">
        <v>73415</v>
      </c>
      <c r="J7" s="4">
        <v>43388</v>
      </c>
      <c r="K7" s="5">
        <f>J7-H7</f>
        <v>119</v>
      </c>
    </row>
    <row r="8" spans="1:11" x14ac:dyDescent="0.25">
      <c r="A8" s="1" t="s">
        <v>65</v>
      </c>
      <c r="B8" s="1" t="s">
        <v>66</v>
      </c>
      <c r="C8" s="1" t="s">
        <v>67</v>
      </c>
      <c r="D8" s="1" t="s">
        <v>19</v>
      </c>
      <c r="E8" s="1" t="s">
        <v>68</v>
      </c>
      <c r="F8" s="1" t="s">
        <v>44</v>
      </c>
      <c r="G8" s="1" t="s">
        <v>11</v>
      </c>
      <c r="H8" s="2">
        <v>43280</v>
      </c>
      <c r="I8" s="3">
        <v>73415</v>
      </c>
      <c r="J8" s="4">
        <v>43388</v>
      </c>
      <c r="K8" s="5">
        <f>J8-H8</f>
        <v>108</v>
      </c>
    </row>
    <row r="9" spans="1:11" x14ac:dyDescent="0.25">
      <c r="A9" s="1" t="s">
        <v>84</v>
      </c>
      <c r="B9" s="1" t="s">
        <v>20</v>
      </c>
      <c r="C9" s="1" t="s">
        <v>85</v>
      </c>
      <c r="D9" s="1" t="s">
        <v>15</v>
      </c>
      <c r="E9" s="1" t="s">
        <v>25</v>
      </c>
      <c r="F9" s="1" t="s">
        <v>18</v>
      </c>
      <c r="G9" s="1" t="s">
        <v>12</v>
      </c>
      <c r="H9" s="2">
        <v>43290</v>
      </c>
      <c r="I9" s="3">
        <v>73415</v>
      </c>
      <c r="J9" s="4">
        <v>43388</v>
      </c>
      <c r="K9" s="5">
        <f>J9-H9</f>
        <v>98</v>
      </c>
    </row>
    <row r="10" spans="1:11" x14ac:dyDescent="0.25">
      <c r="A10" s="1" t="s">
        <v>37</v>
      </c>
      <c r="B10" s="1" t="s">
        <v>38</v>
      </c>
      <c r="C10" s="1" t="s">
        <v>39</v>
      </c>
      <c r="D10" s="1" t="s">
        <v>40</v>
      </c>
      <c r="E10" s="1" t="s">
        <v>14</v>
      </c>
      <c r="F10" s="1" t="s">
        <v>26</v>
      </c>
      <c r="G10" s="1" t="s">
        <v>11</v>
      </c>
      <c r="H10" s="2">
        <v>43241</v>
      </c>
      <c r="I10" s="3">
        <v>73415</v>
      </c>
      <c r="J10" s="4">
        <v>43388</v>
      </c>
      <c r="K10" s="5">
        <f>J10-H10</f>
        <v>147</v>
      </c>
    </row>
    <row r="11" spans="1:11" x14ac:dyDescent="0.25">
      <c r="A11" s="1" t="s">
        <v>69</v>
      </c>
      <c r="B11" s="1" t="s">
        <v>42</v>
      </c>
      <c r="C11" s="1" t="s">
        <v>43</v>
      </c>
      <c r="D11" s="1" t="s">
        <v>17</v>
      </c>
      <c r="E11" s="1" t="s">
        <v>70</v>
      </c>
      <c r="F11" s="1" t="s">
        <v>44</v>
      </c>
      <c r="G11" s="1" t="s">
        <v>11</v>
      </c>
      <c r="H11" s="2">
        <v>43282</v>
      </c>
      <c r="I11" s="3">
        <v>73415</v>
      </c>
      <c r="J11" s="4">
        <v>43388</v>
      </c>
      <c r="K11" s="5">
        <f>J11-H11</f>
        <v>106</v>
      </c>
    </row>
    <row r="12" spans="1:11" x14ac:dyDescent="0.25">
      <c r="A12" s="1" t="s">
        <v>74</v>
      </c>
      <c r="B12" s="1" t="s">
        <v>75</v>
      </c>
      <c r="C12" s="1" t="s">
        <v>76</v>
      </c>
      <c r="D12" s="1" t="s">
        <v>77</v>
      </c>
      <c r="E12" s="1" t="s">
        <v>78</v>
      </c>
      <c r="F12" s="1" t="s">
        <v>18</v>
      </c>
      <c r="G12" s="1" t="s">
        <v>11</v>
      </c>
      <c r="H12" s="2">
        <v>43283</v>
      </c>
      <c r="I12" s="3">
        <v>73415</v>
      </c>
      <c r="J12" s="4">
        <v>43388</v>
      </c>
      <c r="K12" s="5">
        <f>J12-H12</f>
        <v>105</v>
      </c>
    </row>
    <row r="13" spans="1:11" x14ac:dyDescent="0.25">
      <c r="A13" s="1" t="s">
        <v>59</v>
      </c>
      <c r="B13" s="1" t="s">
        <v>23</v>
      </c>
      <c r="C13" s="1" t="s">
        <v>24</v>
      </c>
      <c r="D13" s="1" t="s">
        <v>15</v>
      </c>
      <c r="E13" s="1" t="s">
        <v>21</v>
      </c>
      <c r="F13" s="1" t="s">
        <v>36</v>
      </c>
      <c r="G13" s="1" t="s">
        <v>11</v>
      </c>
      <c r="H13" s="2">
        <v>43272</v>
      </c>
      <c r="I13" s="3">
        <v>73415</v>
      </c>
      <c r="J13" s="4">
        <v>43388</v>
      </c>
      <c r="K13" s="5">
        <f>J13-H13</f>
        <v>116</v>
      </c>
    </row>
    <row r="14" spans="1:11" x14ac:dyDescent="0.25">
      <c r="A14" s="1" t="s">
        <v>71</v>
      </c>
      <c r="B14" s="1" t="s">
        <v>72</v>
      </c>
      <c r="C14" s="1" t="s">
        <v>73</v>
      </c>
      <c r="D14" s="1" t="s">
        <v>19</v>
      </c>
      <c r="E14" s="1" t="s">
        <v>21</v>
      </c>
      <c r="F14" s="1" t="s">
        <v>22</v>
      </c>
      <c r="G14" s="1" t="s">
        <v>11</v>
      </c>
      <c r="H14" s="2">
        <v>43282</v>
      </c>
      <c r="I14" s="3">
        <v>73415</v>
      </c>
      <c r="J14" s="4">
        <v>43388</v>
      </c>
      <c r="K14" s="5">
        <f>J14-H14</f>
        <v>106</v>
      </c>
    </row>
    <row r="15" spans="1:11" x14ac:dyDescent="0.25">
      <c r="A15" s="1" t="s">
        <v>83</v>
      </c>
      <c r="B15" s="1" t="s">
        <v>29</v>
      </c>
      <c r="C15" s="1" t="s">
        <v>34</v>
      </c>
      <c r="D15" s="1" t="s">
        <v>19</v>
      </c>
      <c r="E15" s="1" t="s">
        <v>30</v>
      </c>
      <c r="F15" s="1" t="s">
        <v>36</v>
      </c>
      <c r="G15" s="1" t="s">
        <v>12</v>
      </c>
      <c r="H15" s="2">
        <v>43287</v>
      </c>
      <c r="I15" s="3">
        <v>73415</v>
      </c>
      <c r="J15" s="4">
        <v>43388</v>
      </c>
      <c r="K15" s="5">
        <f>J15-H15</f>
        <v>101</v>
      </c>
    </row>
    <row r="16" spans="1:11" x14ac:dyDescent="0.25">
      <c r="A16" s="1" t="s">
        <v>55</v>
      </c>
      <c r="B16" s="1" t="s">
        <v>56</v>
      </c>
      <c r="C16" s="1" t="s">
        <v>57</v>
      </c>
      <c r="D16" s="1" t="s">
        <v>15</v>
      </c>
      <c r="E16" s="1" t="s">
        <v>41</v>
      </c>
      <c r="F16" s="1" t="s">
        <v>58</v>
      </c>
      <c r="G16" s="1" t="s">
        <v>11</v>
      </c>
      <c r="H16" s="2">
        <v>43271</v>
      </c>
      <c r="I16" s="3">
        <v>73415</v>
      </c>
      <c r="J16" s="4">
        <v>43388</v>
      </c>
      <c r="K16" s="5">
        <f>J16-H16</f>
        <v>117</v>
      </c>
    </row>
    <row r="17" spans="1:11" x14ac:dyDescent="0.25">
      <c r="A17" s="1" t="s">
        <v>49</v>
      </c>
      <c r="B17" s="1" t="s">
        <v>50</v>
      </c>
      <c r="C17" s="1" t="s">
        <v>51</v>
      </c>
      <c r="D17" s="1" t="s">
        <v>33</v>
      </c>
      <c r="E17" s="1" t="s">
        <v>41</v>
      </c>
      <c r="F17" s="1" t="s">
        <v>18</v>
      </c>
      <c r="G17" s="1" t="s">
        <v>11</v>
      </c>
      <c r="H17" s="2">
        <v>43267</v>
      </c>
      <c r="I17" s="3">
        <v>73415</v>
      </c>
      <c r="J17" s="4">
        <v>43388</v>
      </c>
      <c r="K17" s="5">
        <f>J17-H17</f>
        <v>121</v>
      </c>
    </row>
  </sheetData>
  <sortState ref="A2:K39">
    <sortCondition ref="C2:C39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cp:lastPrinted>2018-10-15T11:05:40Z</cp:lastPrinted>
  <dcterms:created xsi:type="dcterms:W3CDTF">2018-10-15T09:19:00Z</dcterms:created>
  <dcterms:modified xsi:type="dcterms:W3CDTF">2018-10-15T11:07:27Z</dcterms:modified>
</cp:coreProperties>
</file>